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24" windowWidth="14820" windowHeight="6804"/>
  </bookViews>
  <sheets>
    <sheet name="Размещение" sheetId="1" r:id="rId1"/>
    <sheet name="База" sheetId="11" r:id="rId2"/>
    <sheet name="Картр" sheetId="10" r:id="rId3"/>
  </sheets>
  <definedNames>
    <definedName name="_xlnm._FilterDatabase" localSheetId="1" hidden="1">База!$A$1:$G$27</definedName>
    <definedName name="_xlnm._FilterDatabase" localSheetId="2" hidden="1">Картр!$A$1:$C$5</definedName>
    <definedName name="_xlnm._FilterDatabase" localSheetId="0" hidden="1">Размещение!$A$1:$F$7</definedName>
    <definedName name="Print_Area_2">#REF!</definedName>
    <definedName name="Print_Area_4">#REF!</definedName>
    <definedName name="Print_Area_5">#REF!</definedName>
    <definedName name="Print_Area_6">#REF!</definedName>
    <definedName name="Print_Area_7">#REF!</definedName>
    <definedName name="Print_Area_9">#REF!</definedName>
  </definedNames>
  <calcPr calcId="145621"/>
  <customWorkbookViews>
    <customWorkbookView name="Tyumenev, Ilyas - Личное представление" guid="{1B75019F-FA8E-4CA3-9ED8-BB330730A568}" mergeInterval="0" personalView="1" maximized="1" windowWidth="1280" windowHeight="799" activeSheetId="1"/>
  </customWorkbookViews>
</workbook>
</file>

<file path=xl/calcChain.xml><?xml version="1.0" encoding="utf-8"?>
<calcChain xmlns="http://schemas.openxmlformats.org/spreadsheetml/2006/main">
  <c r="V5" i="1" l="1"/>
  <c r="T5" i="1"/>
  <c r="T7" i="1"/>
  <c r="AB3" i="1"/>
  <c r="Z3" i="1" l="1"/>
  <c r="R5" i="1" l="1"/>
  <c r="X3" i="1"/>
  <c r="V3" i="1"/>
  <c r="R7" i="1" l="1"/>
  <c r="T3" i="1"/>
  <c r="R3" i="1"/>
  <c r="P5" i="1"/>
  <c r="P3" i="1"/>
  <c r="P7" i="1"/>
  <c r="N3" i="1"/>
  <c r="N5" i="1" l="1"/>
  <c r="L5" i="1" l="1"/>
  <c r="L3" i="1" l="1"/>
  <c r="N7" i="1"/>
  <c r="L7" i="1"/>
  <c r="J7" i="1"/>
  <c r="J5" i="1" l="1"/>
  <c r="J3" i="1" l="1"/>
</calcChain>
</file>

<file path=xl/sharedStrings.xml><?xml version="1.0" encoding="utf-8"?>
<sst xmlns="http://schemas.openxmlformats.org/spreadsheetml/2006/main" count="137" uniqueCount="29">
  <si>
    <t>Кабинет</t>
  </si>
  <si>
    <t>Модель</t>
  </si>
  <si>
    <t>IP-адрес</t>
  </si>
  <si>
    <t>mac-адрес</t>
  </si>
  <si>
    <t>Резервирование</t>
  </si>
  <si>
    <t>HP LJ P3015</t>
  </si>
  <si>
    <t>HP LJ M2727</t>
  </si>
  <si>
    <t>203a</t>
  </si>
  <si>
    <t>s/n</t>
  </si>
  <si>
    <t>Дата</t>
  </si>
  <si>
    <t>№ наряда</t>
  </si>
  <si>
    <t>Кол страниц</t>
  </si>
  <si>
    <t>Принтер HP LJ P3015</t>
  </si>
  <si>
    <t>CNHTC2G091</t>
  </si>
  <si>
    <t>VNBQD380HQ</t>
  </si>
  <si>
    <t>VNBQC8K1X4</t>
  </si>
  <si>
    <t>CE255X</t>
  </si>
  <si>
    <t>Q7553A</t>
  </si>
  <si>
    <t>МФУ HP LJ M2727nf</t>
  </si>
  <si>
    <t>Q7553X</t>
  </si>
  <si>
    <t>CE255X-12500</t>
  </si>
  <si>
    <t>Q7553X-7000</t>
  </si>
  <si>
    <t>202A</t>
  </si>
  <si>
    <t>203A</t>
  </si>
  <si>
    <t>Картридж</t>
  </si>
  <si>
    <t>CE255A</t>
  </si>
  <si>
    <t>Норма</t>
  </si>
  <si>
    <t>Мин</t>
  </si>
  <si>
    <t>если распечатано меньше чем на 3 листе в 3 столбце то красный цвет если больше то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</si>
</sst>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4" xfId="0" applyBorder="1"/>
    <xf numFmtId="14" fontId="0" fillId="3" borderId="4" xfId="0" applyNumberFormat="1" applyFill="1" applyBorder="1"/>
    <xf numFmtId="0" fontId="0" fillId="0" borderId="7" xfId="0" applyBorder="1"/>
    <xf numFmtId="0" fontId="0" fillId="3" borderId="7" xfId="0" applyNumberFormat="1" applyFill="1" applyBorder="1"/>
    <xf numFmtId="0" fontId="0" fillId="3" borderId="7" xfId="0" applyFill="1" applyBorder="1"/>
    <xf numFmtId="0" fontId="0" fillId="0" borderId="8" xfId="0" applyBorder="1"/>
    <xf numFmtId="0" fontId="0" fillId="2" borderId="8" xfId="0" applyFill="1" applyBorder="1"/>
    <xf numFmtId="0" fontId="0" fillId="3" borderId="4" xfId="0" applyFill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/>
    <xf numFmtId="0" fontId="0" fillId="4" borderId="5" xfId="0" applyFill="1" applyBorder="1"/>
    <xf numFmtId="0" fontId="0" fillId="4" borderId="4" xfId="0" applyFill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4" xfId="2" applyBorder="1" applyAlignment="1">
      <alignment horizontal="center" vertical="center"/>
    </xf>
    <xf numFmtId="0" fontId="3" fillId="0" borderId="7" xfId="2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zoomScaleNormal="100" workbookViewId="0">
      <pane xSplit="3" ySplit="1" topLeftCell="F2" activePane="bottomRight" state="frozen"/>
      <selection pane="topRight" activeCell="D1" sqref="D1"/>
      <selection pane="bottomLeft" activeCell="A2" sqref="A2"/>
      <selection pane="bottomRight" activeCell="I15" sqref="I15"/>
    </sheetView>
  </sheetViews>
  <sheetFormatPr defaultRowHeight="14.4" x14ac:dyDescent="0.3"/>
  <cols>
    <col min="1" max="1" width="13.6640625" customWidth="1"/>
    <col min="2" max="2" width="14.88671875" style="1" customWidth="1"/>
    <col min="3" max="3" width="14.77734375" customWidth="1"/>
    <col min="4" max="4" width="21.6640625" style="1" customWidth="1"/>
    <col min="5" max="5" width="16.44140625" style="1" customWidth="1"/>
    <col min="6" max="6" width="17.44140625" style="1" customWidth="1"/>
    <col min="7" max="7" width="13.77734375" customWidth="1"/>
    <col min="8" max="8" width="12.44140625" customWidth="1"/>
    <col min="9" max="9" width="12.33203125" customWidth="1"/>
    <col min="10" max="10" width="11.109375" customWidth="1"/>
    <col min="11" max="11" width="10.21875" customWidth="1"/>
    <col min="12" max="12" width="11.5546875" customWidth="1"/>
    <col min="13" max="13" width="11.6640625" customWidth="1"/>
    <col min="14" max="14" width="11.109375" customWidth="1"/>
    <col min="15" max="15" width="10.109375" bestFit="1" customWidth="1"/>
    <col min="17" max="17" width="10.109375" bestFit="1" customWidth="1"/>
    <col min="19" max="19" width="10.109375" bestFit="1" customWidth="1"/>
    <col min="21" max="21" width="10.109375" bestFit="1" customWidth="1"/>
    <col min="23" max="23" width="10.109375" bestFit="1" customWidth="1"/>
    <col min="25" max="25" width="10.109375" bestFit="1" customWidth="1"/>
    <col min="27" max="27" width="10.109375" bestFit="1" customWidth="1"/>
  </cols>
  <sheetData>
    <row r="1" spans="1:28" ht="15" thickBot="1" x14ac:dyDescent="0.35">
      <c r="A1" s="11" t="s">
        <v>8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</row>
    <row r="2" spans="1:28" x14ac:dyDescent="0.3">
      <c r="A2" s="27" t="s">
        <v>14</v>
      </c>
      <c r="B2" s="21" t="s">
        <v>7</v>
      </c>
      <c r="C2" s="23" t="s">
        <v>5</v>
      </c>
      <c r="D2" s="25"/>
      <c r="E2" s="29"/>
      <c r="F2" s="29"/>
      <c r="G2" s="3" t="s">
        <v>20</v>
      </c>
      <c r="H2" s="4">
        <v>42458</v>
      </c>
      <c r="I2" s="4">
        <v>42471</v>
      </c>
      <c r="J2" s="14">
        <v>9328409</v>
      </c>
      <c r="K2" s="4">
        <v>42478</v>
      </c>
      <c r="L2" s="14">
        <v>9352412</v>
      </c>
      <c r="M2" s="4">
        <v>42507</v>
      </c>
      <c r="N2" s="14">
        <v>9441450</v>
      </c>
      <c r="O2" s="4">
        <v>42514</v>
      </c>
      <c r="P2" s="14">
        <v>9461708</v>
      </c>
      <c r="Q2" s="4">
        <v>42537</v>
      </c>
      <c r="R2" s="14">
        <v>9528338</v>
      </c>
      <c r="S2" s="4">
        <v>42559</v>
      </c>
      <c r="T2" s="14">
        <v>9597052</v>
      </c>
      <c r="U2" s="4">
        <v>42564</v>
      </c>
      <c r="V2" s="14">
        <v>9611748</v>
      </c>
      <c r="W2" s="4">
        <v>42566</v>
      </c>
      <c r="X2" s="14">
        <v>9620715</v>
      </c>
      <c r="Y2" s="4">
        <v>42597</v>
      </c>
      <c r="Z2" s="14">
        <v>9706650</v>
      </c>
      <c r="AA2" s="4">
        <v>42604</v>
      </c>
      <c r="AB2" s="13">
        <v>9728831</v>
      </c>
    </row>
    <row r="3" spans="1:28" ht="15" thickBot="1" x14ac:dyDescent="0.35">
      <c r="A3" s="28"/>
      <c r="B3" s="22"/>
      <c r="C3" s="24"/>
      <c r="D3" s="26"/>
      <c r="E3" s="30"/>
      <c r="F3" s="30"/>
      <c r="G3" s="16"/>
      <c r="H3" s="7">
        <v>160193</v>
      </c>
      <c r="I3" s="7">
        <v>165896</v>
      </c>
      <c r="J3" s="12">
        <f>I3-H3</f>
        <v>5703</v>
      </c>
      <c r="K3" s="7">
        <v>172392</v>
      </c>
      <c r="L3" s="12">
        <f>K3-I3</f>
        <v>6496</v>
      </c>
      <c r="M3" s="7">
        <v>179044</v>
      </c>
      <c r="N3" s="12">
        <f>M3-K3</f>
        <v>6652</v>
      </c>
      <c r="O3" s="7">
        <v>184093</v>
      </c>
      <c r="P3" s="12">
        <f>O3-M3</f>
        <v>5049</v>
      </c>
      <c r="Q3" s="7">
        <v>188544</v>
      </c>
      <c r="R3" s="12">
        <f>Q3-O3</f>
        <v>4451</v>
      </c>
      <c r="S3" s="7">
        <v>193933</v>
      </c>
      <c r="T3" s="12">
        <f>S3-Q3</f>
        <v>5389</v>
      </c>
      <c r="U3" s="7">
        <v>198194</v>
      </c>
      <c r="V3" s="12">
        <f>U3-S3</f>
        <v>4261</v>
      </c>
      <c r="W3" s="7">
        <v>201803</v>
      </c>
      <c r="X3" s="12">
        <f>W3-U3</f>
        <v>3609</v>
      </c>
      <c r="Y3" s="7">
        <v>206189</v>
      </c>
      <c r="Z3" s="12">
        <f>Y3-W3</f>
        <v>4386</v>
      </c>
      <c r="AA3" s="7">
        <v>210259</v>
      </c>
      <c r="AB3" s="9">
        <f>AA3-Y3</f>
        <v>4070</v>
      </c>
    </row>
    <row r="4" spans="1:28" x14ac:dyDescent="0.3">
      <c r="A4" s="27" t="s">
        <v>13</v>
      </c>
      <c r="B4" s="21" t="s">
        <v>7</v>
      </c>
      <c r="C4" s="23" t="s">
        <v>6</v>
      </c>
      <c r="D4" s="25"/>
      <c r="E4" s="29"/>
      <c r="F4" s="29"/>
      <c r="G4" s="15" t="s">
        <v>21</v>
      </c>
      <c r="H4" s="4">
        <v>42460</v>
      </c>
      <c r="I4" s="4">
        <v>42478</v>
      </c>
      <c r="J4" s="14">
        <v>9353631</v>
      </c>
      <c r="K4" s="4">
        <v>42487</v>
      </c>
      <c r="L4" s="14">
        <v>9387131</v>
      </c>
      <c r="M4" s="4">
        <v>42506</v>
      </c>
      <c r="N4" s="14">
        <v>9437253</v>
      </c>
      <c r="O4" s="4">
        <v>42543</v>
      </c>
      <c r="P4" s="14">
        <v>9548001</v>
      </c>
      <c r="Q4" s="4">
        <v>42572</v>
      </c>
      <c r="R4" s="14">
        <v>9636617</v>
      </c>
      <c r="S4" s="4">
        <v>42606</v>
      </c>
      <c r="T4" s="14">
        <v>9735955</v>
      </c>
      <c r="U4" s="4">
        <v>42614</v>
      </c>
      <c r="V4" s="14">
        <v>9757571</v>
      </c>
      <c r="W4" s="10"/>
      <c r="X4" s="14"/>
      <c r="Y4" s="10"/>
      <c r="Z4" s="14"/>
      <c r="AA4" s="10"/>
      <c r="AB4" s="14"/>
    </row>
    <row r="5" spans="1:28" ht="14.4" customHeight="1" thickBot="1" x14ac:dyDescent="0.35">
      <c r="A5" s="28"/>
      <c r="B5" s="22"/>
      <c r="C5" s="24"/>
      <c r="D5" s="26"/>
      <c r="E5" s="30"/>
      <c r="F5" s="30"/>
      <c r="G5" s="16"/>
      <c r="H5" s="6">
        <v>142902</v>
      </c>
      <c r="I5" s="7">
        <v>146890</v>
      </c>
      <c r="J5" s="12">
        <f>I5-H5</f>
        <v>3988</v>
      </c>
      <c r="K5" s="7">
        <v>148965</v>
      </c>
      <c r="L5" s="12">
        <f>K5-I5</f>
        <v>2075</v>
      </c>
      <c r="M5" s="7">
        <v>152618</v>
      </c>
      <c r="N5" s="12">
        <f>M5-K5</f>
        <v>3653</v>
      </c>
      <c r="O5" s="7">
        <v>157508</v>
      </c>
      <c r="P5" s="12">
        <f>O5-M5</f>
        <v>4890</v>
      </c>
      <c r="Q5" s="7">
        <v>161422</v>
      </c>
      <c r="R5" s="12">
        <f>Q5-O5</f>
        <v>3914</v>
      </c>
      <c r="S5" s="7">
        <v>164945</v>
      </c>
      <c r="T5" s="12">
        <f>S5-Q5</f>
        <v>3523</v>
      </c>
      <c r="U5" s="7">
        <v>168160</v>
      </c>
      <c r="V5" s="12">
        <f>U5-S5</f>
        <v>3215</v>
      </c>
      <c r="W5" s="7"/>
      <c r="X5" s="5"/>
      <c r="Y5" s="7"/>
      <c r="Z5" s="5"/>
      <c r="AA5" s="7"/>
      <c r="AB5" s="8"/>
    </row>
    <row r="6" spans="1:28" ht="14.4" customHeight="1" x14ac:dyDescent="0.3">
      <c r="A6" s="27" t="s">
        <v>15</v>
      </c>
      <c r="B6" s="21" t="s">
        <v>7</v>
      </c>
      <c r="C6" s="23" t="s">
        <v>5</v>
      </c>
      <c r="D6" s="25"/>
      <c r="E6" s="29"/>
      <c r="F6" s="29"/>
      <c r="G6" s="3" t="s">
        <v>20</v>
      </c>
      <c r="H6" s="4">
        <v>42433</v>
      </c>
      <c r="I6" s="4">
        <v>42452</v>
      </c>
      <c r="J6" s="14">
        <v>9269366</v>
      </c>
      <c r="K6" s="4">
        <v>42471</v>
      </c>
      <c r="L6" s="14">
        <v>9329934</v>
      </c>
      <c r="M6" s="4">
        <v>42479</v>
      </c>
      <c r="N6" s="14">
        <v>9357018</v>
      </c>
      <c r="O6" s="4">
        <v>42510</v>
      </c>
      <c r="P6" s="14">
        <v>9451678</v>
      </c>
      <c r="Q6" s="4">
        <v>42559</v>
      </c>
      <c r="R6" s="14">
        <v>9596579</v>
      </c>
      <c r="S6" s="4">
        <v>42598</v>
      </c>
      <c r="T6" s="14">
        <v>9736002</v>
      </c>
      <c r="U6" s="10"/>
      <c r="V6" s="14"/>
      <c r="W6" s="10"/>
      <c r="X6" s="14"/>
      <c r="Y6" s="10"/>
      <c r="Z6" s="14"/>
      <c r="AA6" s="10"/>
      <c r="AB6" s="14"/>
    </row>
    <row r="7" spans="1:28" ht="15" thickBot="1" x14ac:dyDescent="0.35">
      <c r="A7" s="28"/>
      <c r="B7" s="22"/>
      <c r="C7" s="24"/>
      <c r="D7" s="26"/>
      <c r="E7" s="30"/>
      <c r="F7" s="30"/>
      <c r="G7" s="16"/>
      <c r="H7" s="6">
        <v>180874</v>
      </c>
      <c r="I7" s="6">
        <v>188065</v>
      </c>
      <c r="J7" s="12">
        <f>I7-H7</f>
        <v>7191</v>
      </c>
      <c r="K7" s="7">
        <v>193072</v>
      </c>
      <c r="L7" s="12">
        <f>K7-I7</f>
        <v>5007</v>
      </c>
      <c r="M7" s="7">
        <v>196577</v>
      </c>
      <c r="N7" s="12">
        <f>M7-K7</f>
        <v>3505</v>
      </c>
      <c r="O7" s="7">
        <v>203673</v>
      </c>
      <c r="P7" s="12">
        <f>O7-M7</f>
        <v>7096</v>
      </c>
      <c r="Q7" s="7">
        <v>213270</v>
      </c>
      <c r="R7" s="12">
        <f>Q7-O7</f>
        <v>9597</v>
      </c>
      <c r="S7" s="7">
        <v>223446</v>
      </c>
      <c r="T7" s="7">
        <f>S7-Q7</f>
        <v>10176</v>
      </c>
      <c r="U7" s="7"/>
      <c r="V7" s="5"/>
      <c r="W7" s="7"/>
      <c r="X7" s="5"/>
      <c r="Y7" s="7"/>
      <c r="Z7" s="5"/>
      <c r="AA7" s="7"/>
      <c r="AB7" s="8"/>
    </row>
    <row r="8" spans="1:28" x14ac:dyDescent="0.3">
      <c r="J8" t="s">
        <v>28</v>
      </c>
    </row>
  </sheetData>
  <sheetProtection formatCells="0" formatColumns="0" formatRows="0" insertColumns="0" insertRows="0" insertHyperlinks="0" deleteColumns="0" deleteRows="0" sort="0" autoFilter="0" pivotTables="0"/>
  <autoFilter ref="A1:F7"/>
  <customSheetViews>
    <customSheetView guid="{1B75019F-FA8E-4CA3-9ED8-BB330730A568}" topLeftCell="A34">
      <selection activeCell="H61" sqref="H61"/>
      <pageMargins left="0.7" right="0.7" top="0.75" bottom="0.75" header="0.3" footer="0.3"/>
      <pageSetup paperSize="9" orientation="portrait" r:id="rId1"/>
    </customSheetView>
  </customSheetViews>
  <mergeCells count="18">
    <mergeCell ref="E2:E3"/>
    <mergeCell ref="F6:F7"/>
    <mergeCell ref="E6:E7"/>
    <mergeCell ref="F2:F3"/>
    <mergeCell ref="A4:A5"/>
    <mergeCell ref="B4:B5"/>
    <mergeCell ref="C4:C5"/>
    <mergeCell ref="D4:D5"/>
    <mergeCell ref="E4:E5"/>
    <mergeCell ref="F4:F5"/>
    <mergeCell ref="A6:A7"/>
    <mergeCell ref="B6:B7"/>
    <mergeCell ref="C6:C7"/>
    <mergeCell ref="D6:D7"/>
    <mergeCell ref="A2:A3"/>
    <mergeCell ref="B2:B3"/>
    <mergeCell ref="C2:C3"/>
    <mergeCell ref="D2:D3"/>
  </mergeCells>
  <conditionalFormatting sqref="A6 A4 A8:A1048576 A1:A2">
    <cfRule type="duplicateValues" dxfId="0" priority="123"/>
  </conditionalFormatting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B18" sqref="B18"/>
    </sheetView>
  </sheetViews>
  <sheetFormatPr defaultRowHeight="14.4" x14ac:dyDescent="0.3"/>
  <cols>
    <col min="1" max="1" width="13.33203125" customWidth="1"/>
    <col min="2" max="2" width="14" customWidth="1"/>
    <col min="3" max="3" width="12.21875" customWidth="1"/>
    <col min="4" max="4" width="16.5546875" customWidth="1"/>
    <col min="5" max="5" width="20.77734375" customWidth="1"/>
    <col min="6" max="6" width="14.44140625" customWidth="1"/>
    <col min="7" max="7" width="11.33203125" customWidth="1"/>
  </cols>
  <sheetData>
    <row r="1" spans="1:7" x14ac:dyDescent="0.3">
      <c r="A1" s="17" t="s">
        <v>8</v>
      </c>
      <c r="B1" s="17" t="s">
        <v>10</v>
      </c>
      <c r="C1" s="17" t="s">
        <v>9</v>
      </c>
      <c r="D1" s="17" t="s">
        <v>11</v>
      </c>
      <c r="E1" s="17" t="s">
        <v>1</v>
      </c>
      <c r="F1" s="17" t="s">
        <v>24</v>
      </c>
      <c r="G1" s="18" t="s">
        <v>0</v>
      </c>
    </row>
    <row r="2" spans="1:7" x14ac:dyDescent="0.3">
      <c r="A2" s="18" t="s">
        <v>15</v>
      </c>
      <c r="B2" s="17">
        <v>9217116</v>
      </c>
      <c r="C2" s="19">
        <v>42433</v>
      </c>
      <c r="D2" s="17">
        <v>180874</v>
      </c>
      <c r="E2" s="17" t="s">
        <v>12</v>
      </c>
      <c r="F2" s="17" t="s">
        <v>16</v>
      </c>
      <c r="G2" s="17" t="s">
        <v>23</v>
      </c>
    </row>
    <row r="3" spans="1:7" x14ac:dyDescent="0.3">
      <c r="A3" s="18" t="s">
        <v>14</v>
      </c>
      <c r="B3" s="18">
        <v>9352412</v>
      </c>
      <c r="C3" s="19">
        <v>42478</v>
      </c>
      <c r="D3" s="18">
        <v>172392</v>
      </c>
      <c r="E3" s="17" t="s">
        <v>12</v>
      </c>
      <c r="F3" s="17" t="s">
        <v>16</v>
      </c>
      <c r="G3" s="17" t="s">
        <v>22</v>
      </c>
    </row>
    <row r="4" spans="1:7" x14ac:dyDescent="0.3">
      <c r="A4" s="18" t="s">
        <v>15</v>
      </c>
      <c r="B4" s="18">
        <v>9269366</v>
      </c>
      <c r="C4" s="19">
        <v>42452</v>
      </c>
      <c r="D4" s="18">
        <v>188065</v>
      </c>
      <c r="E4" s="17" t="s">
        <v>12</v>
      </c>
      <c r="F4" s="17" t="s">
        <v>16</v>
      </c>
      <c r="G4" s="17" t="s">
        <v>23</v>
      </c>
    </row>
    <row r="5" spans="1:7" x14ac:dyDescent="0.3">
      <c r="A5" s="18" t="s">
        <v>14</v>
      </c>
      <c r="B5" s="17">
        <v>9285636</v>
      </c>
      <c r="C5" s="19">
        <v>42458</v>
      </c>
      <c r="D5" s="17">
        <v>160193</v>
      </c>
      <c r="E5" s="17" t="s">
        <v>12</v>
      </c>
      <c r="F5" s="17" t="s">
        <v>16</v>
      </c>
      <c r="G5" s="17" t="s">
        <v>22</v>
      </c>
    </row>
    <row r="6" spans="1:7" x14ac:dyDescent="0.3">
      <c r="A6" s="18" t="s">
        <v>13</v>
      </c>
      <c r="B6" s="18">
        <v>9295290</v>
      </c>
      <c r="C6" s="19">
        <v>42460</v>
      </c>
      <c r="D6" s="18">
        <v>142902</v>
      </c>
      <c r="E6" s="17" t="s">
        <v>18</v>
      </c>
      <c r="F6" s="17" t="s">
        <v>19</v>
      </c>
      <c r="G6" s="17" t="s">
        <v>23</v>
      </c>
    </row>
    <row r="7" spans="1:7" x14ac:dyDescent="0.3">
      <c r="A7" s="18" t="s">
        <v>15</v>
      </c>
      <c r="B7" s="18">
        <v>9329934</v>
      </c>
      <c r="C7" s="19">
        <v>42471</v>
      </c>
      <c r="D7" s="18">
        <v>193072</v>
      </c>
      <c r="E7" s="17" t="s">
        <v>12</v>
      </c>
      <c r="F7" s="17" t="s">
        <v>16</v>
      </c>
      <c r="G7" s="17" t="s">
        <v>23</v>
      </c>
    </row>
    <row r="8" spans="1:7" x14ac:dyDescent="0.3">
      <c r="A8" s="18" t="s">
        <v>14</v>
      </c>
      <c r="B8" s="18">
        <v>9328409</v>
      </c>
      <c r="C8" s="19">
        <v>42471</v>
      </c>
      <c r="D8" s="18">
        <v>165896</v>
      </c>
      <c r="E8" s="17" t="s">
        <v>12</v>
      </c>
      <c r="F8" s="17" t="s">
        <v>16</v>
      </c>
      <c r="G8" s="17" t="s">
        <v>22</v>
      </c>
    </row>
    <row r="9" spans="1:7" x14ac:dyDescent="0.3">
      <c r="A9" s="18" t="s">
        <v>13</v>
      </c>
      <c r="B9" s="18">
        <v>9353631</v>
      </c>
      <c r="C9" s="19">
        <v>42478</v>
      </c>
      <c r="D9" s="18">
        <v>146890</v>
      </c>
      <c r="E9" s="17" t="s">
        <v>18</v>
      </c>
      <c r="F9" s="17" t="s">
        <v>19</v>
      </c>
      <c r="G9" s="17" t="s">
        <v>23</v>
      </c>
    </row>
    <row r="10" spans="1:7" x14ac:dyDescent="0.3">
      <c r="A10" s="18" t="s">
        <v>15</v>
      </c>
      <c r="B10" s="18">
        <v>9357018</v>
      </c>
      <c r="C10" s="19">
        <v>42479</v>
      </c>
      <c r="D10" s="18">
        <v>196577</v>
      </c>
      <c r="E10" s="17" t="s">
        <v>12</v>
      </c>
      <c r="F10" s="17" t="s">
        <v>16</v>
      </c>
      <c r="G10" s="17" t="s">
        <v>23</v>
      </c>
    </row>
    <row r="11" spans="1:7" x14ac:dyDescent="0.3">
      <c r="A11" s="18" t="s">
        <v>13</v>
      </c>
      <c r="B11" s="18">
        <v>9387131</v>
      </c>
      <c r="C11" s="19">
        <v>42487</v>
      </c>
      <c r="D11" s="17">
        <v>148965</v>
      </c>
      <c r="E11" s="17" t="s">
        <v>18</v>
      </c>
      <c r="F11" s="17" t="s">
        <v>19</v>
      </c>
      <c r="G11" s="17" t="s">
        <v>23</v>
      </c>
    </row>
    <row r="12" spans="1:7" x14ac:dyDescent="0.3">
      <c r="A12" s="18" t="s">
        <v>13</v>
      </c>
      <c r="B12" s="18">
        <v>9437253</v>
      </c>
      <c r="C12" s="19">
        <v>42506</v>
      </c>
      <c r="D12" s="17">
        <v>152618</v>
      </c>
      <c r="E12" s="17" t="s">
        <v>18</v>
      </c>
      <c r="F12" s="17" t="s">
        <v>19</v>
      </c>
      <c r="G12" s="17" t="s">
        <v>23</v>
      </c>
    </row>
    <row r="13" spans="1:7" x14ac:dyDescent="0.3">
      <c r="A13" s="18" t="s">
        <v>14</v>
      </c>
      <c r="B13" s="17">
        <v>9441450</v>
      </c>
      <c r="C13" s="19">
        <v>42507</v>
      </c>
      <c r="D13" s="17">
        <v>179044</v>
      </c>
      <c r="E13" s="17" t="s">
        <v>12</v>
      </c>
      <c r="F13" s="17" t="s">
        <v>16</v>
      </c>
      <c r="G13" s="17" t="s">
        <v>22</v>
      </c>
    </row>
    <row r="14" spans="1:7" x14ac:dyDescent="0.3">
      <c r="A14" s="18" t="s">
        <v>15</v>
      </c>
      <c r="B14" s="17">
        <v>9451678</v>
      </c>
      <c r="C14" s="19">
        <v>42510</v>
      </c>
      <c r="D14" s="17">
        <v>203673</v>
      </c>
      <c r="E14" s="17" t="s">
        <v>12</v>
      </c>
      <c r="F14" s="17" t="s">
        <v>16</v>
      </c>
      <c r="G14" s="17" t="s">
        <v>23</v>
      </c>
    </row>
    <row r="15" spans="1:7" x14ac:dyDescent="0.3">
      <c r="A15" s="18" t="s">
        <v>14</v>
      </c>
      <c r="B15" s="17">
        <v>9461708</v>
      </c>
      <c r="C15" s="19">
        <v>42514</v>
      </c>
      <c r="D15" s="17">
        <v>184093</v>
      </c>
      <c r="E15" s="17" t="s">
        <v>12</v>
      </c>
      <c r="F15" s="17" t="s">
        <v>16</v>
      </c>
      <c r="G15" s="17" t="s">
        <v>22</v>
      </c>
    </row>
    <row r="16" spans="1:7" x14ac:dyDescent="0.3">
      <c r="A16" s="18" t="s">
        <v>13</v>
      </c>
      <c r="B16" s="17">
        <v>9548001</v>
      </c>
      <c r="C16" s="19">
        <v>42543</v>
      </c>
      <c r="D16" s="17">
        <v>157508</v>
      </c>
      <c r="E16" s="17" t="s">
        <v>18</v>
      </c>
      <c r="F16" s="17" t="s">
        <v>19</v>
      </c>
      <c r="G16" s="17" t="s">
        <v>23</v>
      </c>
    </row>
    <row r="17" spans="1:7" x14ac:dyDescent="0.3">
      <c r="A17" s="18" t="s">
        <v>14</v>
      </c>
      <c r="B17" s="17">
        <v>9528338</v>
      </c>
      <c r="C17" s="19">
        <v>42537</v>
      </c>
      <c r="D17" s="17">
        <v>188544</v>
      </c>
      <c r="E17" s="17" t="s">
        <v>12</v>
      </c>
      <c r="F17" s="17" t="s">
        <v>16</v>
      </c>
      <c r="G17" s="17" t="s">
        <v>22</v>
      </c>
    </row>
    <row r="18" spans="1:7" x14ac:dyDescent="0.3">
      <c r="A18" s="18" t="s">
        <v>14</v>
      </c>
      <c r="B18" s="17">
        <v>9597052</v>
      </c>
      <c r="C18" s="19">
        <v>42559</v>
      </c>
      <c r="D18" s="17">
        <v>193933</v>
      </c>
      <c r="E18" s="17" t="s">
        <v>12</v>
      </c>
      <c r="F18" s="17" t="s">
        <v>16</v>
      </c>
      <c r="G18" s="17" t="s">
        <v>22</v>
      </c>
    </row>
    <row r="19" spans="1:7" x14ac:dyDescent="0.3">
      <c r="A19" s="18" t="s">
        <v>15</v>
      </c>
      <c r="B19" s="17">
        <v>9596579</v>
      </c>
      <c r="C19" s="19">
        <v>42559</v>
      </c>
      <c r="D19" s="17">
        <v>213270</v>
      </c>
      <c r="E19" s="17" t="s">
        <v>12</v>
      </c>
      <c r="F19" s="17" t="s">
        <v>16</v>
      </c>
      <c r="G19" s="17" t="s">
        <v>23</v>
      </c>
    </row>
    <row r="20" spans="1:7" x14ac:dyDescent="0.3">
      <c r="A20" s="18" t="s">
        <v>14</v>
      </c>
      <c r="B20" s="17">
        <v>9611748</v>
      </c>
      <c r="C20" s="19">
        <v>42564</v>
      </c>
      <c r="D20" s="17">
        <v>198194</v>
      </c>
      <c r="E20" s="18" t="s">
        <v>12</v>
      </c>
      <c r="F20" s="17" t="s">
        <v>16</v>
      </c>
      <c r="G20" s="17" t="s">
        <v>22</v>
      </c>
    </row>
    <row r="21" spans="1:7" x14ac:dyDescent="0.3">
      <c r="A21" s="18" t="s">
        <v>14</v>
      </c>
      <c r="B21" s="17">
        <v>9620715</v>
      </c>
      <c r="C21" s="19">
        <v>42566</v>
      </c>
      <c r="D21" s="17">
        <v>201803</v>
      </c>
      <c r="E21" s="18" t="s">
        <v>12</v>
      </c>
      <c r="F21" s="17" t="s">
        <v>16</v>
      </c>
      <c r="G21" s="17" t="s">
        <v>22</v>
      </c>
    </row>
    <row r="22" spans="1:7" x14ac:dyDescent="0.3">
      <c r="A22" s="18" t="s">
        <v>13</v>
      </c>
      <c r="B22" s="17">
        <v>9636617</v>
      </c>
      <c r="C22" s="19">
        <v>42572</v>
      </c>
      <c r="D22" s="17">
        <v>161422</v>
      </c>
      <c r="E22" s="18" t="s">
        <v>18</v>
      </c>
      <c r="F22" s="17" t="s">
        <v>19</v>
      </c>
      <c r="G22" s="17" t="s">
        <v>23</v>
      </c>
    </row>
    <row r="23" spans="1:7" x14ac:dyDescent="0.3">
      <c r="A23" s="18" t="s">
        <v>14</v>
      </c>
      <c r="B23" s="17">
        <v>9706650</v>
      </c>
      <c r="C23" s="19">
        <v>42597</v>
      </c>
      <c r="D23" s="17">
        <v>206189</v>
      </c>
      <c r="E23" s="17" t="s">
        <v>12</v>
      </c>
      <c r="F23" s="17" t="s">
        <v>16</v>
      </c>
      <c r="G23" s="17" t="s">
        <v>22</v>
      </c>
    </row>
    <row r="24" spans="1:7" x14ac:dyDescent="0.3">
      <c r="A24" s="18" t="s">
        <v>14</v>
      </c>
      <c r="B24" s="17">
        <v>9728831</v>
      </c>
      <c r="C24" s="19">
        <v>42604</v>
      </c>
      <c r="D24" s="17">
        <v>210259</v>
      </c>
      <c r="E24" s="17" t="s">
        <v>12</v>
      </c>
      <c r="F24" s="17" t="s">
        <v>16</v>
      </c>
      <c r="G24" s="17" t="s">
        <v>22</v>
      </c>
    </row>
    <row r="25" spans="1:7" x14ac:dyDescent="0.3">
      <c r="A25" s="18" t="s">
        <v>15</v>
      </c>
      <c r="B25" s="17">
        <v>9736002</v>
      </c>
      <c r="C25" s="19">
        <v>42598</v>
      </c>
      <c r="D25" s="17">
        <v>223446</v>
      </c>
      <c r="E25" s="17" t="s">
        <v>12</v>
      </c>
      <c r="F25" s="17" t="s">
        <v>16</v>
      </c>
      <c r="G25" s="17" t="s">
        <v>23</v>
      </c>
    </row>
    <row r="26" spans="1:7" x14ac:dyDescent="0.3">
      <c r="A26" s="18" t="s">
        <v>13</v>
      </c>
      <c r="B26" s="17">
        <v>9735955</v>
      </c>
      <c r="C26" s="19">
        <v>42606</v>
      </c>
      <c r="D26" s="17">
        <v>164945</v>
      </c>
      <c r="E26" s="17" t="s">
        <v>18</v>
      </c>
      <c r="F26" s="17" t="s">
        <v>19</v>
      </c>
      <c r="G26" s="17" t="s">
        <v>23</v>
      </c>
    </row>
    <row r="27" spans="1:7" x14ac:dyDescent="0.3">
      <c r="A27" s="18" t="s">
        <v>13</v>
      </c>
      <c r="B27" s="17">
        <v>9757571</v>
      </c>
      <c r="C27" s="19">
        <v>42614</v>
      </c>
      <c r="D27" s="17">
        <v>168160</v>
      </c>
      <c r="E27" s="17" t="s">
        <v>18</v>
      </c>
      <c r="F27" s="17" t="s">
        <v>19</v>
      </c>
      <c r="G27" s="17" t="s">
        <v>23</v>
      </c>
    </row>
  </sheetData>
  <autoFilter ref="A1:G2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M7" sqref="M7"/>
    </sheetView>
  </sheetViews>
  <sheetFormatPr defaultRowHeight="14.4" x14ac:dyDescent="0.3"/>
  <cols>
    <col min="1" max="1" width="11.109375" customWidth="1"/>
    <col min="2" max="2" width="9.21875" customWidth="1"/>
    <col min="3" max="3" width="8" customWidth="1"/>
  </cols>
  <sheetData>
    <row r="1" spans="1:3" x14ac:dyDescent="0.3">
      <c r="A1" s="2" t="s">
        <v>1</v>
      </c>
      <c r="B1" s="2" t="s">
        <v>26</v>
      </c>
      <c r="C1" s="2" t="s">
        <v>27</v>
      </c>
    </row>
    <row r="2" spans="1:3" x14ac:dyDescent="0.3">
      <c r="A2" s="20" t="s">
        <v>17</v>
      </c>
      <c r="B2" s="20">
        <v>3000</v>
      </c>
      <c r="C2" s="20">
        <v>2000</v>
      </c>
    </row>
    <row r="3" spans="1:3" x14ac:dyDescent="0.3">
      <c r="A3" s="20" t="s">
        <v>19</v>
      </c>
      <c r="B3" s="20">
        <v>7000</v>
      </c>
      <c r="C3" s="20">
        <v>5000</v>
      </c>
    </row>
    <row r="4" spans="1:3" x14ac:dyDescent="0.3">
      <c r="A4" s="20" t="s">
        <v>16</v>
      </c>
      <c r="B4" s="20">
        <v>12500</v>
      </c>
      <c r="C4" s="20">
        <v>10000</v>
      </c>
    </row>
    <row r="5" spans="1:3" x14ac:dyDescent="0.3">
      <c r="A5" s="20" t="s">
        <v>25</v>
      </c>
      <c r="B5" s="20">
        <v>6000</v>
      </c>
      <c r="C5" s="20">
        <v>4500</v>
      </c>
    </row>
  </sheetData>
  <autoFilter ref="A1:C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Размещение</vt:lpstr>
      <vt:lpstr>База</vt:lpstr>
      <vt:lpstr>Картр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urai_tpp_all@lukoil.com</dc:creator>
  <cp:lastModifiedBy>Дунин Сергей Николаевич</cp:lastModifiedBy>
  <dcterms:created xsi:type="dcterms:W3CDTF">2015-07-23T05:46:54Z</dcterms:created>
  <dcterms:modified xsi:type="dcterms:W3CDTF">2016-10-07T09:47:53Z</dcterms:modified>
</cp:coreProperties>
</file>