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zatulin-t\Desktop\"/>
    </mc:Choice>
  </mc:AlternateContent>
  <bookViews>
    <workbookView xWindow="0" yWindow="0" windowWidth="28800" windowHeight="11235"/>
  </bookViews>
  <sheets>
    <sheet name="AR_09" sheetId="1" r:id="rId1"/>
  </sheets>
  <externalReferences>
    <externalReference r:id="rId2"/>
  </externalReferences>
  <definedNames>
    <definedName name="_xlnm.Print_Area" localSheetId="0">AR_09!#REF!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<sst xmlns="http://schemas.openxmlformats.org/spreadsheetml/2006/main" count="23" uniqueCount="23">
  <si>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Значение</t>
  </si>
  <si>
    <t>Накопление</t>
  </si>
  <si>
    <t>Начало</t>
  </si>
  <si>
    <t>Отриц. пустышки</t>
  </si>
  <si>
    <t>Отриц. красные</t>
  </si>
  <si>
    <t>Отриц. зеленые</t>
  </si>
  <si>
    <t>Полож. пустышки</t>
  </si>
  <si>
    <t>Полож. красные</t>
  </si>
  <si>
    <t>Полож. зеленые</t>
  </si>
  <si>
    <t>Подписи данных</t>
  </si>
  <si>
    <t>Начало периода</t>
  </si>
  <si>
    <t>за счет фактора 1</t>
  </si>
  <si>
    <t>за счет фактора 2</t>
  </si>
  <si>
    <t>за счет фактора 3</t>
  </si>
  <si>
    <t>за счет фактора 4</t>
  </si>
  <si>
    <t>за счет фактора 5</t>
  </si>
  <si>
    <t>за счет фактора 6</t>
  </si>
  <si>
    <t>за счет фактора 7</t>
  </si>
  <si>
    <t>за счет фактора 8</t>
  </si>
  <si>
    <t>за счет фактора 9</t>
  </si>
  <si>
    <t>за счет фактора 10</t>
  </si>
  <si>
    <t>за счет фактора 11</t>
  </si>
  <si>
    <t>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</si>
</sst>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;[Red]\(#,##0\);"/>
    <numFmt numFmtId="168" formatCode="\(#,##0\);[Red]\(#,##0\)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65" fontId="2" fillId="0" borderId="0" xfId="0" applyNumberFormat="1" applyFont="1"/>
    <xf numFmtId="165" fontId="6" fillId="3" borderId="2" xfId="0" applyNumberFormat="1" applyFont="1" applyFill="1" applyBorder="1"/>
    <xf numFmtId="168" fontId="6" fillId="3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Факторы изменения денежного потока  (текущий месяц)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043236423949511E-2"/>
          <c:y val="6.3134864933326609E-2"/>
          <c:w val="0.95533824970290449"/>
          <c:h val="0.9134751879554381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AR_09!$B$7:$B$19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AR_09!$E$5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AR_09!$G$5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AR_09!$H$5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AR_09!$I$5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AR_09!$J$5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AR_09!$K$5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AR_09!$L$5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565327229751899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AR_09!$E$7:$E$19</c:f>
              <c:numCache>
                <c:formatCode>#\ ##0;[Red]\(#\ ##0\);</c:formatCode>
                <c:ptCount val="13"/>
                <c:pt idx="0">
                  <c:v>302.56114429190899</c:v>
                </c:pt>
              </c:numCache>
            </c:numRef>
          </c:val>
        </c:ser>
        <c:ser>
          <c:idx val="10"/>
          <c:order val="1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AR_09!$F$7:$F$19</c:f>
              <c:numCache>
                <c:formatCode>#\ ##0;[Red]\(#\ ##0\);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-233.71930236999935</c:v>
                </c:pt>
              </c:numCache>
            </c:numRef>
          </c:val>
        </c:ser>
        <c:ser>
          <c:idx val="11"/>
          <c:order val="11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0"/>
                  <c:y val="-0.206962962962962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81507969295047E-17"/>
                  <c:y val="-1.41109259259259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581507969295047E-17"/>
                  <c:y val="-1.1758703703703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065843621401093E-3"/>
                  <c:y val="-0.317499074074074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AR_09!$G$7:$G$19</c:f>
              <c:numCache>
                <c:formatCode>#\ ##0;[Red]\(#\ ##0\);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-233.71930236999935</c:v>
                </c:pt>
                <c:pt idx="12">
                  <c:v>-233.71930236999958</c:v>
                </c:pt>
              </c:numCache>
            </c:numRef>
          </c:val>
        </c:ser>
        <c:ser>
          <c:idx val="12"/>
          <c:order val="12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AR_09!$H$7:$H$19</c:f>
              <c:numCache>
                <c:formatCode>#\ ##0;[Red]\(#\ ##0\);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3"/>
          <c:order val="13"/>
          <c:spPr>
            <a:solidFill>
              <a:sysClr val="window" lastClr="FFFFFF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ysClr val="window" lastClr="FFFFFF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AR_09!$I$7:$I$19</c:f>
              <c:numCache>
                <c:formatCode>#\ ##0;[Red]\(#\ ##0\);</c:formatCode>
                <c:ptCount val="13"/>
                <c:pt idx="1">
                  <c:v>302.56114429190899</c:v>
                </c:pt>
                <c:pt idx="2">
                  <c:v>531.92777652426162</c:v>
                </c:pt>
                <c:pt idx="3">
                  <c:v>584.55082935426162</c:v>
                </c:pt>
                <c:pt idx="4">
                  <c:v>438.01158899833501</c:v>
                </c:pt>
                <c:pt idx="5">
                  <c:v>393.90371454742848</c:v>
                </c:pt>
                <c:pt idx="6">
                  <c:v>393.90371454742848</c:v>
                </c:pt>
                <c:pt idx="7">
                  <c:v>379.49214462666743</c:v>
                </c:pt>
                <c:pt idx="8">
                  <c:v>379.49214462666743</c:v>
                </c:pt>
                <c:pt idx="9">
                  <c:v>614.07415133666734</c:v>
                </c:pt>
                <c:pt idx="10">
                  <c:v>614.07415133666734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4"/>
          <c:order val="14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0562285339223789E-3"/>
                  <c:y val="4.6928900016145136E-2"/>
                </c:manualLayout>
              </c:layout>
              <c:tx>
                <c:rich>
                  <a:bodyPr/>
                  <a:lstStyle/>
                  <a:p>
                    <a:fld id="{67889589-776C-4EBA-8EB9-32A70E6A6945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4.7907539846475235E-17"/>
                  <c:y val="2.8222222222222221E-2"/>
                </c:manualLayout>
              </c:layout>
              <c:tx>
                <c:rich>
                  <a:bodyPr/>
                  <a:lstStyle/>
                  <a:p>
                    <a:fld id="{D3906ACB-6169-4827-A6CB-E98AC9E10F92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1.3065630132221072E-3"/>
                  <c:y val="8.7447517832178273E-2"/>
                </c:manualLayout>
              </c:layout>
              <c:tx>
                <c:rich>
                  <a:bodyPr/>
                  <a:lstStyle/>
                  <a:p>
                    <a:fld id="{CC2BF7ED-7A5F-4E61-A455-67A88A0E0128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1.0562285339223597E-3"/>
                  <c:y val="0.10895380209186327"/>
                </c:manualLayout>
              </c:layout>
              <c:tx>
                <c:rich>
                  <a:bodyPr/>
                  <a:lstStyle/>
                  <a:p>
                    <a:fld id="{4160131F-5465-4A77-80CA-CF3AACAC80FD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0"/>
                  <c:y val="3.2450682771115132E-2"/>
                </c:manualLayout>
              </c:layout>
              <c:tx>
                <c:rich>
                  <a:bodyPr/>
                  <a:lstStyle/>
                  <a:p>
                    <a:fld id="{3FD17693-1FA6-4B59-82E8-D23ECC034289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0"/>
                  <c:y val="3.0925023531618506E-2"/>
                </c:manualLayout>
              </c:layout>
              <c:tx>
                <c:rich>
                  <a:bodyPr/>
                  <a:lstStyle/>
                  <a:p>
                    <a:fld id="{2B769555-720F-4227-AA16-CE92528C86E9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-1.5491172875510301E-16"/>
                  <c:y val="1.4393813606913951E-2"/>
                </c:manualLayout>
              </c:layout>
              <c:tx>
                <c:rich>
                  <a:bodyPr/>
                  <a:lstStyle/>
                  <a:p>
                    <a:fld id="{295BA89D-01CD-48CB-9CEC-E11B41A248B6}" type="VALUE">
                      <a:rPr lang="en-US" b="1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1.0562285339223597E-3"/>
                  <c:y val="2.3510367795938725E-2"/>
                </c:manualLayout>
              </c:layout>
              <c:tx>
                <c:rich>
                  <a:bodyPr/>
                  <a:lstStyle/>
                  <a:p>
                    <a:fld id="{29380A12-50FC-4911-B523-335DE16DDFD3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1"/>
              <c:layout>
                <c:manualLayout>
                  <c:x val="0"/>
                  <c:y val="0.26893869624637018"/>
                </c:manualLayout>
              </c:layout>
              <c:tx>
                <c:rich>
                  <a:bodyPr/>
                  <a:lstStyle/>
                  <a:p>
                    <a:fld id="{73ECB4AE-9922-4EA7-99C1-BCFB7BF54E07}" type="VALUE">
                      <a:rPr lang="en-US">
                        <a:solidFill>
                          <a:srgbClr val="FF0000"/>
                        </a:solidFill>
                      </a:rPr>
                      <a:pPr/>
                      <a:t>[ЗНАЧЕНИЕ]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AR_09!$J$7:$J$19</c:f>
              <c:numCache>
                <c:formatCode>\(#\ ##0\);[Red]\(#\ ##0\);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146.53924035592661</c:v>
                </c:pt>
                <c:pt idx="5">
                  <c:v>44.107874450906529</c:v>
                </c:pt>
                <c:pt idx="6">
                  <c:v>0</c:v>
                </c:pt>
                <c:pt idx="7">
                  <c:v>100.47640610076115</c:v>
                </c:pt>
                <c:pt idx="8">
                  <c:v>0</c:v>
                </c:pt>
                <c:pt idx="9">
                  <c:v>0.57312147000002855</c:v>
                </c:pt>
                <c:pt idx="10">
                  <c:v>0</c:v>
                </c:pt>
                <c:pt idx="11">
                  <c:v>622.25934767000069</c:v>
                </c:pt>
                <c:pt idx="12">
                  <c:v>0</c:v>
                </c:pt>
              </c:numCache>
            </c:numRef>
          </c:val>
        </c:ser>
        <c:ser>
          <c:idx val="15"/>
          <c:order val="15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ysClr val="window" lastClr="FFFFFF"/>
              </a:solidFill>
              <a:ln>
                <a:noFill/>
              </a:ln>
              <a:effectLst/>
            </c:spPr>
          </c:dPt>
          <c:dLbls>
            <c:dLbl>
              <c:idx val="1"/>
              <c:layout>
                <c:manualLayout>
                  <c:x val="-1.9363966094387877E-17"/>
                  <c:y val="-0.1151505088553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562285339223208E-3"/>
                  <c:y val="-4.5882122600157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5.8796296296296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9.92726731110761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64629629629629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24892384727159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3.9655062636295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562285339223597E-3"/>
                  <c:y val="-0.132014079869798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0562285339223597E-3"/>
                  <c:y val="-2.0163651392460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491172875510301E-16"/>
                  <c:y val="-3.0586853914692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.160348925309141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AR_09!$K$7:$K$19</c:f>
              <c:numCache>
                <c:formatCode>#\ ##0;[Red]\(#\ ##0\);</c:formatCode>
                <c:ptCount val="13"/>
                <c:pt idx="1">
                  <c:v>229.36663223235263</c:v>
                </c:pt>
                <c:pt idx="2">
                  <c:v>52.623052829999999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86.064836180000071</c:v>
                </c:pt>
                <c:pt idx="7">
                  <c:v>0</c:v>
                </c:pt>
                <c:pt idx="8">
                  <c:v>235.15512817999999</c:v>
                </c:pt>
                <c:pt idx="9">
                  <c:v>0</c:v>
                </c:pt>
                <c:pt idx="10">
                  <c:v>8.1851963333333337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AR_09!$B$7:$B$19</c:f>
              <c:strCache>
                <c:ptCount val="13"/>
                <c:pt idx="0">
                  <c:v>Начало периода</c:v>
                </c:pt>
                <c:pt idx="1">
                  <c:v>за счет фактора 1</c:v>
                </c:pt>
                <c:pt idx="2">
                  <c:v>за счет фактора 2</c:v>
                </c:pt>
                <c:pt idx="3">
                  <c:v>за счет фактора 3</c:v>
                </c:pt>
                <c:pt idx="4">
                  <c:v>за счет фактора 4</c:v>
                </c:pt>
                <c:pt idx="5">
                  <c:v>за счет фактора 5</c:v>
                </c:pt>
                <c:pt idx="6">
                  <c:v>за счет фактора 6</c:v>
                </c:pt>
                <c:pt idx="7">
                  <c:v>за счет фактора 7</c:v>
                </c:pt>
                <c:pt idx="8">
                  <c:v>за счет фактора 8</c:v>
                </c:pt>
                <c:pt idx="9">
                  <c:v>за счет фактора 9</c:v>
                </c:pt>
                <c:pt idx="10">
                  <c:v>за счет фактора 10</c:v>
                </c:pt>
                <c:pt idx="11">
                  <c:v>за счет фактора 11</c:v>
                </c:pt>
                <c:pt idx="12">
                  <c:v>Конец периода</c:v>
                </c:pt>
              </c:strCache>
            </c:strRef>
          </c:cat>
          <c:val>
            <c:numRef>
              <c:f>AR_09!$L$7:$L$19</c:f>
              <c:numCache>
                <c:formatCode>#\ ##0;[Red]\(#\ ##0\);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084792"/>
        <c:axId val="499094200"/>
      </c:barChart>
      <c:catAx>
        <c:axId val="499084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50000"/>
            </a:schemeClr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094200"/>
        <c:crosses val="autoZero"/>
        <c:auto val="1"/>
        <c:lblAlgn val="ctr"/>
        <c:lblOffset val="100"/>
        <c:noMultiLvlLbl val="0"/>
      </c:catAx>
      <c:valAx>
        <c:axId val="499094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084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20</xdr:row>
      <xdr:rowOff>45942</xdr:rowOff>
    </xdr:from>
    <xdr:to>
      <xdr:col>11</xdr:col>
      <xdr:colOff>593911</xdr:colOff>
      <xdr:row>54</xdr:row>
      <xdr:rowOff>11206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6;&#1072;&#1079;&#1085;&#1086;&#1077;\Monthly_report\Recon_09_16_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Асс"/>
      <sheetName val="Свод_09"/>
      <sheetName val="AR_Acc"/>
      <sheetName val="AR_09"/>
      <sheetName val="Pr_Acc"/>
      <sheetName val="Pr_09"/>
      <sheetName val="MR_Acc"/>
      <sheetName val="MR_09"/>
    </sheetNames>
    <sheetDataSet>
      <sheetData sheetId="0"/>
      <sheetData sheetId="1"/>
      <sheetData sheetId="2"/>
      <sheetData sheetId="3">
        <row r="5">
          <cell r="J5" t="str">
            <v>Начало</v>
          </cell>
          <cell r="K5" t="str">
            <v>Отриц. пустышки</v>
          </cell>
          <cell r="L5" t="str">
            <v>Отриц. красные</v>
          </cell>
          <cell r="M5" t="str">
            <v>Отриц. зеленые</v>
          </cell>
          <cell r="N5" t="str">
            <v>Полож. пустышки</v>
          </cell>
          <cell r="O5" t="str">
            <v>Полож. красные</v>
          </cell>
          <cell r="P5" t="str">
            <v>Полож. зеленые</v>
          </cell>
          <cell r="Q5" t="str">
            <v>Подписи данных</v>
          </cell>
        </row>
        <row r="7">
          <cell r="G7" t="str">
            <v>ЧДП за период Бюджет</v>
          </cell>
          <cell r="J7">
            <v>302.56114429190899</v>
          </cell>
        </row>
        <row r="8">
          <cell r="G8" t="str">
            <v>за счет выручки от продажи металла</v>
          </cell>
          <cell r="K8">
            <v>0</v>
          </cell>
          <cell r="L8">
            <v>0</v>
          </cell>
          <cell r="M8">
            <v>0</v>
          </cell>
          <cell r="N8">
            <v>302.56114429190899</v>
          </cell>
          <cell r="O8">
            <v>0</v>
          </cell>
          <cell r="P8">
            <v>229.36663223235263</v>
          </cell>
        </row>
        <row r="9">
          <cell r="G9" t="str">
            <v>за счет реализации серебра, ТМЦ подрядчикам и внутри Группы</v>
          </cell>
          <cell r="K9">
            <v>0</v>
          </cell>
          <cell r="L9">
            <v>0</v>
          </cell>
          <cell r="M9">
            <v>0</v>
          </cell>
          <cell r="N9">
            <v>531.92777652426162</v>
          </cell>
          <cell r="O9">
            <v>0</v>
          </cell>
          <cell r="P9">
            <v>52.623052829999999</v>
          </cell>
        </row>
        <row r="10">
          <cell r="G10" t="str">
            <v>за счет хеджирования</v>
          </cell>
          <cell r="K10">
            <v>0</v>
          </cell>
          <cell r="L10">
            <v>0</v>
          </cell>
          <cell r="M10">
            <v>0</v>
          </cell>
          <cell r="N10">
            <v>584.55082935426162</v>
          </cell>
          <cell r="O10">
            <v>0</v>
          </cell>
          <cell r="P10">
            <v>0</v>
          </cell>
        </row>
        <row r="11">
          <cell r="G11" t="str">
            <v>за счет изменения себестоимости реализации</v>
          </cell>
          <cell r="K11">
            <v>0</v>
          </cell>
          <cell r="L11">
            <v>0</v>
          </cell>
          <cell r="M11">
            <v>0</v>
          </cell>
          <cell r="N11">
            <v>438.01158899833501</v>
          </cell>
          <cell r="O11">
            <v>146.53924035592661</v>
          </cell>
          <cell r="P11">
            <v>0</v>
          </cell>
        </row>
        <row r="12">
          <cell r="G12" t="str">
            <v>за счет изменения ДЗ и КЗ</v>
          </cell>
          <cell r="K12">
            <v>0</v>
          </cell>
          <cell r="L12">
            <v>0</v>
          </cell>
          <cell r="M12">
            <v>0</v>
          </cell>
          <cell r="N12">
            <v>393.90371454742848</v>
          </cell>
          <cell r="O12">
            <v>44.107874450906529</v>
          </cell>
          <cell r="P12">
            <v>0</v>
          </cell>
        </row>
        <row r="13">
          <cell r="G13" t="str">
            <v>за счет изменения запасов</v>
          </cell>
          <cell r="K13">
            <v>0</v>
          </cell>
          <cell r="L13">
            <v>0</v>
          </cell>
          <cell r="M13">
            <v>0</v>
          </cell>
          <cell r="N13">
            <v>393.90371454742848</v>
          </cell>
          <cell r="O13">
            <v>0</v>
          </cell>
          <cell r="P13">
            <v>86.064836180000071</v>
          </cell>
        </row>
        <row r="14">
          <cell r="G14" t="str">
            <v>за счет изменения объемов перспективной вскрыши</v>
          </cell>
          <cell r="K14">
            <v>0</v>
          </cell>
          <cell r="L14">
            <v>0</v>
          </cell>
          <cell r="M14">
            <v>0</v>
          </cell>
          <cell r="N14">
            <v>379.49214462666743</v>
          </cell>
          <cell r="O14">
            <v>100.47640610076115</v>
          </cell>
          <cell r="P14">
            <v>0</v>
          </cell>
        </row>
        <row r="15">
          <cell r="G15" t="str">
            <v>за счет изменения НЗП</v>
          </cell>
          <cell r="K15">
            <v>0</v>
          </cell>
          <cell r="L15">
            <v>0</v>
          </cell>
          <cell r="M15">
            <v>0</v>
          </cell>
          <cell r="N15">
            <v>379.49214462666743</v>
          </cell>
          <cell r="O15">
            <v>0</v>
          </cell>
          <cell r="P15">
            <v>235.15512817999999</v>
          </cell>
        </row>
        <row r="16">
          <cell r="G16" t="str">
            <v>за счет изменения ГП</v>
          </cell>
          <cell r="K16">
            <v>0</v>
          </cell>
          <cell r="L16">
            <v>0</v>
          </cell>
          <cell r="M16">
            <v>0</v>
          </cell>
          <cell r="N16">
            <v>614.07415133666734</v>
          </cell>
          <cell r="O16">
            <v>0.57312147000002855</v>
          </cell>
          <cell r="P16">
            <v>0</v>
          </cell>
        </row>
        <row r="17">
          <cell r="G17" t="str">
            <v>за счет инвестиционной деятельности</v>
          </cell>
          <cell r="K17">
            <v>0</v>
          </cell>
          <cell r="L17">
            <v>0</v>
          </cell>
          <cell r="M17">
            <v>0</v>
          </cell>
          <cell r="N17">
            <v>614.07415133666734</v>
          </cell>
          <cell r="O17">
            <v>0</v>
          </cell>
          <cell r="P17">
            <v>8.1851963333333337</v>
          </cell>
        </row>
        <row r="18">
          <cell r="G18" t="str">
            <v>за счет финансовой деятельности</v>
          </cell>
          <cell r="K18">
            <v>0</v>
          </cell>
          <cell r="L18">
            <v>-233.71930236999935</v>
          </cell>
          <cell r="M18">
            <v>0</v>
          </cell>
          <cell r="N18">
            <v>0</v>
          </cell>
          <cell r="O18">
            <v>622.25934767000069</v>
          </cell>
          <cell r="P18">
            <v>0</v>
          </cell>
        </row>
        <row r="19">
          <cell r="G19" t="str">
            <v>ЧДП за период Факт</v>
          </cell>
          <cell r="K19">
            <v>-233.71930236999935</v>
          </cell>
          <cell r="L19">
            <v>-233.71930236999958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pageSetUpPr fitToPage="1"/>
  </sheetPr>
  <dimension ref="B2:L19"/>
  <sheetViews>
    <sheetView tabSelected="1" view="pageBreakPreview" topLeftCell="A4" zoomScale="85" zoomScaleNormal="100" zoomScaleSheetLayoutView="85" workbookViewId="0">
      <selection activeCell="R30" sqref="R30"/>
    </sheetView>
  </sheetViews>
  <sheetFormatPr defaultRowHeight="15" x14ac:dyDescent="0.25"/>
  <cols>
    <col min="2" max="2" width="52.5703125" style="1" bestFit="1" customWidth="1"/>
    <col min="3" max="3" width="9.140625" customWidth="1"/>
  </cols>
  <sheetData>
    <row r="2" spans="2:12" ht="17.25" customHeight="1" x14ac:dyDescent="0.25"/>
    <row r="3" spans="2:12" x14ac:dyDescent="0.25"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9" customHeight="1" x14ac:dyDescent="0.25"/>
    <row r="5" spans="2:12" ht="30" customHeight="1" thickBot="1" x14ac:dyDescent="0.3">
      <c r="C5" s="5" t="s">
        <v>0</v>
      </c>
      <c r="D5" s="5" t="s">
        <v>1</v>
      </c>
      <c r="E5" s="6" t="s">
        <v>2</v>
      </c>
      <c r="F5" s="5" t="s">
        <v>3</v>
      </c>
      <c r="G5" s="7" t="s">
        <v>4</v>
      </c>
      <c r="H5" s="8" t="s">
        <v>5</v>
      </c>
      <c r="I5" s="5" t="s">
        <v>6</v>
      </c>
      <c r="J5" s="7" t="s">
        <v>7</v>
      </c>
      <c r="K5" s="8" t="s">
        <v>8</v>
      </c>
      <c r="L5" s="9" t="s">
        <v>9</v>
      </c>
    </row>
    <row r="7" spans="2:12" x14ac:dyDescent="0.25">
      <c r="B7" s="1" t="s">
        <v>10</v>
      </c>
      <c r="C7" s="3">
        <v>302.56114429190899</v>
      </c>
      <c r="D7" s="3">
        <v>302.56114429190899</v>
      </c>
      <c r="E7" s="3">
        <v>302.56114429190899</v>
      </c>
      <c r="F7" s="3"/>
      <c r="G7" s="3"/>
      <c r="H7" s="3"/>
      <c r="I7" s="3"/>
      <c r="J7" s="4"/>
      <c r="K7" s="3"/>
      <c r="L7" s="3"/>
    </row>
    <row r="8" spans="2:12" x14ac:dyDescent="0.25">
      <c r="B8" s="1" t="s">
        <v>11</v>
      </c>
      <c r="C8" s="3">
        <v>229.36663223235263</v>
      </c>
      <c r="D8" s="3">
        <v>531.92777652426162</v>
      </c>
      <c r="E8" s="3"/>
      <c r="F8" s="3">
        <v>0</v>
      </c>
      <c r="G8" s="3">
        <v>0</v>
      </c>
      <c r="H8" s="3">
        <v>0</v>
      </c>
      <c r="I8" s="3">
        <v>302.56114429190899</v>
      </c>
      <c r="J8" s="4">
        <v>0</v>
      </c>
      <c r="K8" s="3">
        <v>229.36663223235263</v>
      </c>
      <c r="L8" s="3"/>
    </row>
    <row r="9" spans="2:12" x14ac:dyDescent="0.25">
      <c r="B9" s="1" t="s">
        <v>12</v>
      </c>
      <c r="C9" s="3">
        <v>52.623052829999999</v>
      </c>
      <c r="D9" s="3">
        <v>584.55082935426162</v>
      </c>
      <c r="E9" s="3"/>
      <c r="F9" s="3">
        <v>0</v>
      </c>
      <c r="G9" s="3">
        <v>0</v>
      </c>
      <c r="H9" s="3">
        <v>0</v>
      </c>
      <c r="I9" s="3">
        <v>531.92777652426162</v>
      </c>
      <c r="J9" s="4">
        <v>0</v>
      </c>
      <c r="K9" s="3">
        <v>52.623052829999999</v>
      </c>
      <c r="L9" s="3"/>
    </row>
    <row r="10" spans="2:12" x14ac:dyDescent="0.25">
      <c r="B10" s="1" t="s">
        <v>13</v>
      </c>
      <c r="C10" s="3">
        <v>0</v>
      </c>
      <c r="D10" s="3">
        <v>584.55082935426162</v>
      </c>
      <c r="E10" s="3"/>
      <c r="F10" s="3">
        <v>0</v>
      </c>
      <c r="G10" s="3">
        <v>0</v>
      </c>
      <c r="H10" s="3">
        <v>0</v>
      </c>
      <c r="I10" s="3">
        <v>584.55082935426162</v>
      </c>
      <c r="J10" s="4">
        <v>0</v>
      </c>
      <c r="K10" s="3">
        <v>0</v>
      </c>
      <c r="L10" s="3"/>
    </row>
    <row r="11" spans="2:12" x14ac:dyDescent="0.25">
      <c r="B11" s="1" t="s">
        <v>14</v>
      </c>
      <c r="C11" s="3">
        <v>-146.53924035592661</v>
      </c>
      <c r="D11" s="3">
        <v>438.01158899833501</v>
      </c>
      <c r="E11" s="3"/>
      <c r="F11" s="3">
        <v>0</v>
      </c>
      <c r="G11" s="3">
        <v>0</v>
      </c>
      <c r="H11" s="3">
        <v>0</v>
      </c>
      <c r="I11" s="3">
        <v>438.01158899833501</v>
      </c>
      <c r="J11" s="4">
        <v>146.53924035592661</v>
      </c>
      <c r="K11" s="3">
        <v>0</v>
      </c>
      <c r="L11" s="3"/>
    </row>
    <row r="12" spans="2:12" x14ac:dyDescent="0.25">
      <c r="B12" s="1" t="s">
        <v>15</v>
      </c>
      <c r="C12" s="3">
        <v>-44.107874450906529</v>
      </c>
      <c r="D12" s="3">
        <v>393.90371454742848</v>
      </c>
      <c r="E12" s="3"/>
      <c r="F12" s="3">
        <v>0</v>
      </c>
      <c r="G12" s="3">
        <v>0</v>
      </c>
      <c r="H12" s="3">
        <v>0</v>
      </c>
      <c r="I12" s="3">
        <v>393.90371454742848</v>
      </c>
      <c r="J12" s="4">
        <v>44.107874450906529</v>
      </c>
      <c r="K12" s="3">
        <v>0</v>
      </c>
      <c r="L12" s="3"/>
    </row>
    <row r="13" spans="2:12" x14ac:dyDescent="0.25">
      <c r="B13" s="1" t="s">
        <v>16</v>
      </c>
      <c r="C13" s="3">
        <v>86.064836180000071</v>
      </c>
      <c r="D13" s="3">
        <v>479.96855072742858</v>
      </c>
      <c r="E13" s="3"/>
      <c r="F13" s="3">
        <v>0</v>
      </c>
      <c r="G13" s="3">
        <v>0</v>
      </c>
      <c r="H13" s="3">
        <v>0</v>
      </c>
      <c r="I13" s="3">
        <v>393.90371454742848</v>
      </c>
      <c r="J13" s="4">
        <v>0</v>
      </c>
      <c r="K13" s="3">
        <v>86.064836180000071</v>
      </c>
      <c r="L13" s="3"/>
    </row>
    <row r="14" spans="2:12" x14ac:dyDescent="0.25">
      <c r="B14" s="1" t="s">
        <v>17</v>
      </c>
      <c r="C14" s="3">
        <v>-100.47640610076115</v>
      </c>
      <c r="D14" s="3">
        <v>379.49214462666743</v>
      </c>
      <c r="E14" s="3"/>
      <c r="F14" s="3">
        <v>0</v>
      </c>
      <c r="G14" s="3">
        <v>0</v>
      </c>
      <c r="H14" s="3">
        <v>0</v>
      </c>
      <c r="I14" s="3">
        <v>379.49214462666743</v>
      </c>
      <c r="J14" s="4">
        <v>100.47640610076115</v>
      </c>
      <c r="K14" s="3">
        <v>0</v>
      </c>
      <c r="L14" s="3"/>
    </row>
    <row r="15" spans="2:12" x14ac:dyDescent="0.25">
      <c r="B15" s="1" t="s">
        <v>18</v>
      </c>
      <c r="C15" s="3">
        <v>235.15512817999999</v>
      </c>
      <c r="D15" s="3">
        <v>614.64727280666739</v>
      </c>
      <c r="E15" s="3"/>
      <c r="F15" s="3">
        <v>0</v>
      </c>
      <c r="G15" s="3">
        <v>0</v>
      </c>
      <c r="H15" s="3">
        <v>0</v>
      </c>
      <c r="I15" s="3">
        <v>379.49214462666743</v>
      </c>
      <c r="J15" s="4">
        <v>0</v>
      </c>
      <c r="K15" s="3">
        <v>235.15512817999999</v>
      </c>
      <c r="L15" s="3"/>
    </row>
    <row r="16" spans="2:12" x14ac:dyDescent="0.25">
      <c r="B16" s="1" t="s">
        <v>19</v>
      </c>
      <c r="C16" s="3">
        <v>-0.57312147000002855</v>
      </c>
      <c r="D16" s="3">
        <v>614.07415133666734</v>
      </c>
      <c r="E16" s="3"/>
      <c r="F16" s="3">
        <v>0</v>
      </c>
      <c r="G16" s="3">
        <v>0</v>
      </c>
      <c r="H16" s="3">
        <v>0</v>
      </c>
      <c r="I16" s="3">
        <v>614.07415133666734</v>
      </c>
      <c r="J16" s="4">
        <v>0.57312147000002855</v>
      </c>
      <c r="K16" s="3">
        <v>0</v>
      </c>
      <c r="L16" s="3"/>
    </row>
    <row r="17" spans="2:12" x14ac:dyDescent="0.25">
      <c r="B17" s="1" t="s">
        <v>20</v>
      </c>
      <c r="C17" s="3">
        <v>8.1851963333333337</v>
      </c>
      <c r="D17" s="3">
        <v>622.25934767000069</v>
      </c>
      <c r="E17" s="3"/>
      <c r="F17" s="3">
        <v>0</v>
      </c>
      <c r="G17" s="3">
        <v>0</v>
      </c>
      <c r="H17" s="3">
        <v>0</v>
      </c>
      <c r="I17" s="3">
        <v>614.07415133666734</v>
      </c>
      <c r="J17" s="4">
        <v>0</v>
      </c>
      <c r="K17" s="3">
        <v>8.1851963333333337</v>
      </c>
      <c r="L17" s="3"/>
    </row>
    <row r="18" spans="2:12" x14ac:dyDescent="0.25">
      <c r="B18" s="1" t="s">
        <v>21</v>
      </c>
      <c r="C18" s="3">
        <v>-855.97865004000005</v>
      </c>
      <c r="D18" s="3">
        <v>-233.71930236999935</v>
      </c>
      <c r="E18" s="3"/>
      <c r="F18" s="3">
        <v>0</v>
      </c>
      <c r="G18" s="3">
        <v>-233.71930236999935</v>
      </c>
      <c r="H18" s="3">
        <v>0</v>
      </c>
      <c r="I18" s="3">
        <v>0</v>
      </c>
      <c r="J18" s="4">
        <v>622.25934767000069</v>
      </c>
      <c r="K18" s="3">
        <v>0</v>
      </c>
      <c r="L18" s="3"/>
    </row>
    <row r="19" spans="2:12" x14ac:dyDescent="0.25">
      <c r="B19" s="1" t="s">
        <v>22</v>
      </c>
      <c r="C19" s="3">
        <v>-233.71930236999958</v>
      </c>
      <c r="D19" s="3">
        <v>-467.43860473999894</v>
      </c>
      <c r="E19" s="3"/>
      <c r="F19" s="3">
        <v>-233.71930236999935</v>
      </c>
      <c r="G19" s="3">
        <v>-233.71930236999958</v>
      </c>
      <c r="H19" s="3">
        <v>0</v>
      </c>
      <c r="I19" s="3">
        <v>0</v>
      </c>
      <c r="J19" s="4">
        <v>0</v>
      </c>
      <c r="K19" s="3">
        <v>0</v>
      </c>
      <c r="L19" s="3"/>
    </row>
  </sheetData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AR_09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Гизатулин Тимур Маратович</dc:creator>
  <cp:lastModifiedBy>Гизатулин Тимур Маратович</cp:lastModifiedBy>
  <dcterms:created xsi:type="dcterms:W3CDTF">2016-10-21T08:35:15Z</dcterms:created>
  <dcterms:modified xsi:type="dcterms:W3CDTF">2016-10-21T08:51:02Z</dcterms:modified>
</cp:coreProperties>
</file>