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C5" i="1" a="1"/>
  <c r="C5" i="1" s="1"/>
  <c r="D4" i="1"/>
  <c r="C3" i="1" l="1" a="1"/>
  <c r="C3" i="1" s="1"/>
  <c r="C4" i="1" a="1"/>
  <c r="C4" i="1" s="1"/>
  <c r="C2" i="1" a="1"/>
  <c r="C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<sst xmlns="http://schemas.openxmlformats.org/spreadsheetml/2006/main" count="9" uniqueCount="9">
  <si>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X: 2. КОНСТРУКТОРСКАЯ документация 2. Изделия 57. Шкафы индивидуальной разработки Детали 735312 Двери 735312.021-v1 Дверь.SLDPRT</t>
  </si>
  <si>
    <t>//i[1]</t>
  </si>
  <si>
    <t>первый</t>
  </si>
  <si>
    <t>последний</t>
  </si>
  <si>
    <t>//i[last()]</t>
  </si>
  <si>
    <t>второй</t>
  </si>
  <si>
    <t>//i[2]</t>
  </si>
  <si>
    <t>предпоследний</t>
  </si>
  <si>
    <t>//i[last()-1]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</si>
</sst>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"/>
  <sheetViews>
    <sheetView tabSelected="1" workbookViewId="0">
      <selection activeCell="C5" sqref="C5:D5"/>
    </sheetView>
  </sheetViews>
  <sheetFormatPr defaultRowHeight="15" x14ac:dyDescent="0.25"/>
  <cols>
    <col min="1" max="1" width="18.85546875" customWidth="1"/>
    <col min="2" max="3" width="15.85546875" customWidth="1"/>
  </cols>
  <sheetData>
    <row r="1" spans="1:4" x14ac:dyDescent="0.25">
      <c r="A1" s="1" t="s">
        <v>0</v>
      </c>
    </row>
    <row r="2" spans="1:4" x14ac:dyDescent="0.25">
      <c r="A2" t="s">
        <v>2</v>
      </c>
      <c r="B2" s="2" t="s">
        <v>1</v>
      </c>
      <c r="C2" s="3" t="str" cm="1">
        <f t="array" ref="C2">_xlfn.FILTERXML("&lt;j&gt;&lt;i&gt;"&amp;SUBSTITUTE($A$1," ","&lt;/i&gt;&lt;i&gt;")&amp;"&lt;/i&gt;&lt;/j&gt;",B2)</f>
        <v>X:</v>
      </c>
    </row>
    <row r="3" spans="1:4" x14ac:dyDescent="0.25">
      <c r="A3" t="s">
        <v>5</v>
      </c>
      <c r="B3" s="2" t="s">
        <v>6</v>
      </c>
      <c r="C3" s="3" t="str" cm="1">
        <f t="array" ref="C3">_xlfn.FILTERXML("&lt;j&gt;&lt;i&gt;"&amp;SUBSTITUTE($A$1," ","&lt;/i&gt;&lt;i&gt;")&amp;"&lt;/i&gt;&lt;/j&gt;",B3)</f>
        <v>2.</v>
      </c>
    </row>
    <row r="4" spans="1:4" x14ac:dyDescent="0.25">
      <c r="A4" t="s">
        <v>3</v>
      </c>
      <c r="B4" s="2" t="s">
        <v>4</v>
      </c>
      <c r="C4" s="3" t="str" cm="1">
        <f t="array" ref="C4">_xlfn.FILTERXML("&lt;j&gt;&lt;i&gt;"&amp;SUBSTITUTE($A$1," ","&lt;/i&gt;&lt;i&gt;")&amp;"&lt;/i&gt;&lt;/j&gt;",B4)</f>
        <v>Дверь.SLDPRT</v>
      </c>
      <c r="D4" t="str">
        <f>REPLACE(A1,1,FIND(CODE(1),SUBSTITUTE(A1," ",CODE(1),LEN(A1)-LEN(SUBSTITUTE(A1," ",)))),)</f>
        <v>Дверь.SLDPRT</v>
      </c>
    </row>
    <row r="5" spans="1:4" x14ac:dyDescent="0.25">
      <c r="A5" t="s">
        <v>7</v>
      </c>
      <c r="B5" s="2" t="s">
        <v>8</v>
      </c>
      <c r="C5" s="3" t="str" cm="1">
        <f t="array" ref="C5">_xlfn.FILTERXML("&lt;j&gt;&lt;i&gt;"&amp;SUBSTITUTE($A$1," ","&lt;/i&gt;&lt;i&gt;")&amp;"&lt;/i&gt;&lt;/j&gt;",B5)</f>
        <v>735312.021-v1</v>
      </c>
      <c r="D5" t="str">
        <f>REPLACE(LEFT(A1,FIND(CODE(1),SUBSTITUTE(A1," ",CODE(1),LEN(A1)-LEN(SUBSTITUTE(A1," ",))))),1,FIND(CODE(1),SUBSTITUTE(A1," ",CODE(1),LEN(A1)-LEN(SUBSTITUTE(A1," ",))-1)),)</f>
        <v xml:space="preserve">735312.021-v1 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Михаил Александрович</dc:creator>
  <cp:lastModifiedBy>Michael Bliznuk</cp:lastModifiedBy>
  <dcterms:created xsi:type="dcterms:W3CDTF">2021-08-02T06:54:11Z</dcterms:created>
  <dcterms:modified xsi:type="dcterms:W3CDTF">2021-08-02T08:16:23Z</dcterms:modified>
</cp:coreProperties>
</file>