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0445" windowHeight="73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6" i="1" l="1" a="1"/>
  <c r="D16" i="1" s="1"/>
  <c r="F3" i="1" a="1"/>
  <c r="F3" i="1" s="1"/>
  <c r="D3" i="1" a="1"/>
  <c r="D3" i="1" s="1"/>
  <c r="F16" i="1" a="1"/>
  <c r="F16" i="1" s="1"/>
  <c r="B16" i="1" l="1" a="1"/>
  <c r="B16" i="1" s="1"/>
  <c r="B3" i="1" a="1"/>
  <c r="B3" i="1" s="1"/>
</calcChain>
</file>

<file path=xl/sharedStrings.xml><?xml version="1.0" encoding="utf-8"?>
<sst xmlns="http://schemas.openxmlformats.org/spreadsheetml/2006/main" count="32" uniqueCount="28">
  <si>
    <t>В 110 ЧТЭЦ 1</t>
  </si>
  <si>
    <t>В 110 Пластмасс</t>
  </si>
  <si>
    <t>В 110 Еткуль</t>
  </si>
  <si>
    <t>В 110 Исаково</t>
  </si>
  <si>
    <t>В 35 С.Копи 1</t>
  </si>
  <si>
    <t>В 35 Камышино 2</t>
  </si>
  <si>
    <t>В 35 Т1</t>
  </si>
  <si>
    <t>В 35 С.Копи 2</t>
  </si>
  <si>
    <t>В 35 Камышино 1</t>
  </si>
  <si>
    <t>В 35 Т2</t>
  </si>
  <si>
    <t>СВ 35</t>
  </si>
  <si>
    <t>В 110 К.Городская 1</t>
  </si>
  <si>
    <t>В 110 Т2</t>
  </si>
  <si>
    <t>В 110 Т1</t>
  </si>
  <si>
    <t>В 110 К.Городская 2</t>
  </si>
  <si>
    <t>В 110 КозыревоТ 2</t>
  </si>
  <si>
    <t>В 110 КозыревоТ 1</t>
  </si>
  <si>
    <t>ШСВ 110</t>
  </si>
  <si>
    <t>Синеглазово</t>
  </si>
  <si>
    <t>В 35 Трубодеталь 2</t>
  </si>
  <si>
    <t>В 35 Холодильник 1</t>
  </si>
  <si>
    <t>В 35 Трубодеталь 1</t>
  </si>
  <si>
    <t>В 35 Холодильник 2</t>
  </si>
  <si>
    <t>В 35 Птицефабрика</t>
  </si>
  <si>
    <t>ШСВ 35</t>
  </si>
  <si>
    <t>Ю.Копи</t>
  </si>
  <si>
    <t>Если содержит 35</t>
  </si>
  <si>
    <t>Если содержит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</si>
</sst>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/>
    </xf>
    <xf numFmtId="3" fontId="1" fillId="0" borderId="0" xfId="0" applyNumberFormat="1" applyFont="1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F3" sqref="F3"/>
    </sheetView>
  </sheetViews>
  <sheetFormatPr defaultRowHeight="15" x14ac:dyDescent="0.25"/>
  <cols>
    <col min="1" max="1" width="22.5703125" customWidth="1"/>
    <col min="2" max="2" width="19.7109375" customWidth="1"/>
    <col min="4" max="4" width="12.5703125" customWidth="1"/>
    <col min="6" max="6" width="13.28515625" customWidth="1"/>
  </cols>
  <sheetData>
    <row r="1" spans="1:6" x14ac:dyDescent="0.25">
      <c r="D1" s="3">
        <v>35</v>
      </c>
      <c r="F1" s="3">
        <v>110</v>
      </c>
    </row>
    <row r="3" spans="1:6" x14ac:dyDescent="0.25">
      <c r="A3" t="s">
        <v>18</v>
      </c>
      <c r="B3">
        <f t="array" ref="B3">MATCH(TRUE,ISBLANK(B4:B22),0)-1</f>
        <v>10</v>
      </c>
      <c r="D3" s="5">
        <f t="array" ref="D3">COUNT(SEARCH(D1,$B4:INDEX($B4:$B29,MATCH(TRUE,ISBLANK($B4:$B29),0)-1)))</f>
        <v>8</v>
      </c>
      <c r="E3" s="2"/>
      <c r="F3" s="5">
        <f t="array" ref="F3">COUNT(SEARCH(F1,$B4:INDEX($B4:$B29,MATCH(TRUE,ISBLANK($B4:$B29),0)-1)))</f>
        <v>2</v>
      </c>
    </row>
    <row r="4" spans="1:6" x14ac:dyDescent="0.25">
      <c r="B4" s="1" t="s">
        <v>13</v>
      </c>
    </row>
    <row r="5" spans="1:6" x14ac:dyDescent="0.25">
      <c r="B5" s="1" t="s">
        <v>12</v>
      </c>
    </row>
    <row r="6" spans="1:6" x14ac:dyDescent="0.25">
      <c r="B6" s="1" t="s">
        <v>19</v>
      </c>
    </row>
    <row r="7" spans="1:6" x14ac:dyDescent="0.25">
      <c r="B7" s="1" t="s">
        <v>20</v>
      </c>
    </row>
    <row r="8" spans="1:6" x14ac:dyDescent="0.25">
      <c r="B8" s="1" t="s">
        <v>6</v>
      </c>
    </row>
    <row r="9" spans="1:6" x14ac:dyDescent="0.25">
      <c r="B9" s="1" t="s">
        <v>21</v>
      </c>
    </row>
    <row r="10" spans="1:6" x14ac:dyDescent="0.25">
      <c r="B10" s="1" t="s">
        <v>22</v>
      </c>
    </row>
    <row r="11" spans="1:6" x14ac:dyDescent="0.25">
      <c r="B11" s="1" t="s">
        <v>23</v>
      </c>
    </row>
    <row r="12" spans="1:6" x14ac:dyDescent="0.25">
      <c r="B12" s="1" t="s">
        <v>9</v>
      </c>
    </row>
    <row r="13" spans="1:6" x14ac:dyDescent="0.25">
      <c r="B13" s="1" t="s">
        <v>24</v>
      </c>
    </row>
    <row r="14" spans="1:6" ht="45" x14ac:dyDescent="0.25">
      <c r="D14" s="3" t="s">
        <v>26</v>
      </c>
      <c r="F14" s="3" t="s">
        <v>27</v>
      </c>
    </row>
    <row r="16" spans="1:6" x14ac:dyDescent="0.25">
      <c r="A16" t="s">
        <v>25</v>
      </c>
      <c r="B16">
        <f t="array" ref="B16">MATCH(TRUE,ISBLANK(B17:B42),0)-1</f>
        <v>18</v>
      </c>
      <c r="D16" s="4">
        <f t="array" ref="D16">COUNTIF($B17:INDEX($B17:$B42,MATCH(TRUE,ISBLANK($B17:$B42),0)-1),"*35*")</f>
        <v>7</v>
      </c>
      <c r="E16" s="2"/>
      <c r="F16" s="4">
        <f t="array" ref="F16">COUNTIF($B17:INDEX($B17:$B42,MATCH(TRUE,ISBLANK($B17:$B42),0)-1),"* 110*")</f>
        <v>11</v>
      </c>
    </row>
    <row r="17" spans="2:2" x14ac:dyDescent="0.25">
      <c r="B17" s="1" t="s">
        <v>0</v>
      </c>
    </row>
    <row r="18" spans="2:2" x14ac:dyDescent="0.25">
      <c r="B18" s="1" t="s">
        <v>1</v>
      </c>
    </row>
    <row r="19" spans="2:2" x14ac:dyDescent="0.25">
      <c r="B19" s="1" t="s">
        <v>2</v>
      </c>
    </row>
    <row r="20" spans="2:2" x14ac:dyDescent="0.25">
      <c r="B20" s="1" t="s">
        <v>3</v>
      </c>
    </row>
    <row r="21" spans="2:2" x14ac:dyDescent="0.25">
      <c r="B21" s="1" t="s">
        <v>4</v>
      </c>
    </row>
    <row r="22" spans="2:2" x14ac:dyDescent="0.25">
      <c r="B22" s="1" t="s">
        <v>5</v>
      </c>
    </row>
    <row r="23" spans="2:2" x14ac:dyDescent="0.25">
      <c r="B23" s="1" t="s">
        <v>6</v>
      </c>
    </row>
    <row r="24" spans="2:2" x14ac:dyDescent="0.25">
      <c r="B24" s="1" t="s">
        <v>7</v>
      </c>
    </row>
    <row r="25" spans="2:2" x14ac:dyDescent="0.25">
      <c r="B25" s="1" t="s">
        <v>8</v>
      </c>
    </row>
    <row r="26" spans="2:2" x14ac:dyDescent="0.25">
      <c r="B26" s="1" t="s">
        <v>9</v>
      </c>
    </row>
    <row r="27" spans="2:2" x14ac:dyDescent="0.25">
      <c r="B27" s="1" t="s">
        <v>10</v>
      </c>
    </row>
    <row r="28" spans="2:2" x14ac:dyDescent="0.25">
      <c r="B28" s="1" t="s">
        <v>11</v>
      </c>
    </row>
    <row r="29" spans="2:2" x14ac:dyDescent="0.25">
      <c r="B29" s="1" t="s">
        <v>12</v>
      </c>
    </row>
    <row r="30" spans="2:2" x14ac:dyDescent="0.25">
      <c r="B30" s="1" t="s">
        <v>13</v>
      </c>
    </row>
    <row r="31" spans="2:2" x14ac:dyDescent="0.25">
      <c r="B31" s="1" t="s">
        <v>14</v>
      </c>
    </row>
    <row r="32" spans="2:2" x14ac:dyDescent="0.25">
      <c r="B32" s="1" t="s">
        <v>15</v>
      </c>
    </row>
    <row r="33" spans="2:2" x14ac:dyDescent="0.25">
      <c r="B33" s="1" t="s">
        <v>16</v>
      </c>
    </row>
    <row r="34" spans="2:2" x14ac:dyDescent="0.25">
      <c r="B34" s="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2016-10-30T06:08:40Z</dcterms:modified>
</cp:coreProperties>
</file>