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Лист1!$F$7:$G$16</definedName>
  </definedNames>
  <calcPr calcId="152511"/>
</workbook>
</file>

<file path=xl/calcChain.xml><?xml version="1.0" encoding="utf-8"?>
<calcChain xmlns="http://schemas.openxmlformats.org/spreadsheetml/2006/main">
  <c r="G8" i="1" l="1"/>
  <c r="H8" i="1"/>
  <c r="H9" i="1"/>
  <c r="H10" i="1"/>
  <c r="H11" i="1"/>
  <c r="H12" i="1"/>
  <c r="H13" i="1"/>
  <c r="H14" i="1"/>
  <c r="H15" i="1"/>
  <c r="H16" i="1"/>
  <c r="G9" i="1" a="1"/>
  <c r="G9" i="1" s="1"/>
  <c r="G10" i="1" a="1"/>
  <c r="G10" i="1" s="1"/>
  <c r="G11" i="1" a="1"/>
  <c r="G11" i="1" s="1"/>
  <c r="G12" i="1" a="1"/>
  <c r="G12" i="1"/>
  <c r="G13" i="1" a="1"/>
  <c r="G13" i="1" s="1"/>
  <c r="G14" i="1" a="1"/>
  <c r="G14" i="1"/>
  <c r="G15" i="1" a="1"/>
  <c r="G15" i="1" s="1"/>
  <c r="G16" i="1" a="1"/>
  <c r="G16" i="1" s="1"/>
</calcChain>
</file>

<file path=xl/sharedStrings.xml><?xml version="1.0" encoding="utf-8"?>
<sst xmlns="http://schemas.openxmlformats.org/spreadsheetml/2006/main" count="17" uniqueCount="17">
  <si>
    <t>N ГТД</t>
  </si>
  <si>
    <t>код завершения таможенного оформления: 1 – выпуск разрешен; 2 – ГТД аннулирована; 3 – выпуск запрещен</t>
  </si>
  <si>
    <t>месяц</t>
  </si>
  <si>
    <t>справочный номер ГТД – код таможни</t>
  </si>
  <si>
    <t>дата выпуска груза</t>
  </si>
  <si>
    <t>TOVAR</t>
  </si>
  <si>
    <t xml:space="preserve">Апельсин Спелый Сочный Абхазия На отжим </t>
  </si>
  <si>
    <t xml:space="preserve">Яблоко Сентябрь Казахстан Продажа </t>
  </si>
  <si>
    <t>Мандарин Новый год Мадагаскар Игрушка</t>
  </si>
  <si>
    <t>Апельсин Старый Сухой Грузия Утилизация</t>
  </si>
  <si>
    <t xml:space="preserve">Яблоко Зеленое Россия Экспорт </t>
  </si>
  <si>
    <t>Мандарин вес 150г Сочный Грузия На отжим</t>
  </si>
  <si>
    <t xml:space="preserve">Мандарин вес 250г грязный Абхазия </t>
  </si>
  <si>
    <t xml:space="preserve">Апельсин Сухой Зеленый Абхазия На отжим </t>
  </si>
  <si>
    <t>Апельсин Мягкий Сочный Абхазия На продажу</t>
  </si>
  <si>
    <t>*Апельсин*Спелый*</t>
  </si>
  <si>
    <t>*Апельсин*Абхазия*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</si>
</sst>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1" fillId="2" borderId="0" xfId="0" applyNumberFormat="1" applyFont="1" applyFill="1" applyAlignment="1"/>
    <xf numFmtId="14" fontId="1" fillId="2" borderId="0" xfId="0" applyNumberFormat="1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7:I16"/>
  <sheetViews>
    <sheetView tabSelected="1" topLeftCell="B1" workbookViewId="0">
      <selection activeCell="G9" sqref="G9"/>
    </sheetView>
  </sheetViews>
  <sheetFormatPr defaultRowHeight="15" x14ac:dyDescent="0.25"/>
  <cols>
    <col min="6" max="6" width="113.7109375" customWidth="1"/>
    <col min="7" max="7" width="10.5703125" customWidth="1"/>
    <col min="9" max="9" width="20.5703125" bestFit="1" customWidth="1"/>
  </cols>
  <sheetData>
    <row r="7" spans="1:9" x14ac:dyDescent="0.25">
      <c r="A7" s="1" t="s">
        <v>0</v>
      </c>
      <c r="B7" s="2" t="s">
        <v>1</v>
      </c>
      <c r="C7" s="3" t="s">
        <v>2</v>
      </c>
      <c r="D7" s="2" t="s">
        <v>3</v>
      </c>
      <c r="E7" s="4" t="s">
        <v>4</v>
      </c>
      <c r="F7" s="1" t="s">
        <v>5</v>
      </c>
      <c r="G7" s="1"/>
    </row>
    <row r="8" spans="1:9" x14ac:dyDescent="0.25">
      <c r="F8" t="s">
        <v>6</v>
      </c>
      <c r="G8">
        <f>--(COUNT(MATCH(I$8:I$99,F8,))&gt;0)</f>
        <v>1</v>
      </c>
      <c r="H8">
        <f>--ISNUMBER(LOOKUP(,-MATCH(I$8:I$99,F8,)))</f>
        <v>1</v>
      </c>
      <c r="I8" t="s">
        <v>15</v>
      </c>
    </row>
    <row r="9" spans="1:9" x14ac:dyDescent="0.25">
      <c r="F9" t="s">
        <v>7</v>
      </c>
      <c r="G9">
        <f t="array" ref="G9">--(COUNT(MATCH(I$8:I$99,F9,))&gt;0)</f>
        <v>0</v>
      </c>
      <c r="H9">
        <f t="shared" ref="H9:H16" si="0">--ISNUMBER(LOOKUP(,-MATCH(I$8:I$99,F9,)))</f>
        <v>0</v>
      </c>
      <c r="I9" t="s">
        <v>16</v>
      </c>
    </row>
    <row r="10" spans="1:9" x14ac:dyDescent="0.25">
      <c r="F10" t="s">
        <v>8</v>
      </c>
      <c r="G10">
        <f t="array" ref="G10">--(COUNT(MATCH(I$8:I$99,F10,))&gt;0)</f>
        <v>0</v>
      </c>
      <c r="H10">
        <f t="shared" si="0"/>
        <v>0</v>
      </c>
    </row>
    <row r="11" spans="1:9" x14ac:dyDescent="0.25">
      <c r="F11" t="s">
        <v>9</v>
      </c>
      <c r="G11">
        <f t="array" ref="G11">--(COUNT(MATCH(I$8:I$99,F11,))&gt;0)</f>
        <v>0</v>
      </c>
      <c r="H11">
        <f t="shared" si="0"/>
        <v>0</v>
      </c>
    </row>
    <row r="12" spans="1:9" x14ac:dyDescent="0.25">
      <c r="F12" t="s">
        <v>10</v>
      </c>
      <c r="G12">
        <f t="array" ref="G12">--(COUNT(MATCH(I$8:I$99,F12,))&gt;0)</f>
        <v>0</v>
      </c>
      <c r="H12">
        <f t="shared" si="0"/>
        <v>0</v>
      </c>
    </row>
    <row r="13" spans="1:9" x14ac:dyDescent="0.25">
      <c r="F13" t="s">
        <v>11</v>
      </c>
      <c r="G13">
        <f t="array" ref="G13">--(COUNT(MATCH(I$8:I$99,F13,))&gt;0)</f>
        <v>0</v>
      </c>
      <c r="H13">
        <f t="shared" si="0"/>
        <v>0</v>
      </c>
    </row>
    <row r="14" spans="1:9" x14ac:dyDescent="0.25">
      <c r="F14" t="s">
        <v>13</v>
      </c>
      <c r="G14">
        <f t="array" ref="G14">--(COUNT(MATCH(I$8:I$99,F14,))&gt;0)</f>
        <v>1</v>
      </c>
      <c r="H14">
        <f t="shared" si="0"/>
        <v>1</v>
      </c>
    </row>
    <row r="15" spans="1:9" x14ac:dyDescent="0.25">
      <c r="F15" t="s">
        <v>12</v>
      </c>
      <c r="G15">
        <f t="array" ref="G15">--(COUNT(MATCH(I$8:I$99,F15,))&gt;0)</f>
        <v>0</v>
      </c>
      <c r="H15">
        <f t="shared" si="0"/>
        <v>0</v>
      </c>
    </row>
    <row r="16" spans="1:9" x14ac:dyDescent="0.25">
      <c r="F16" t="s">
        <v>14</v>
      </c>
      <c r="G16">
        <f t="array" ref="G16">--(COUNT(MATCH(I$8:I$99,F16,))&gt;0)</f>
        <v>1</v>
      </c>
      <c r="H16">
        <f t="shared" si="0"/>
        <v>1</v>
      </c>
    </row>
  </sheetData>
  <autoFilter ref="F7:G1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Кутайцев Дмитрий Михайлович</dc:creator>
  <cp:lastModifiedBy>ГАВ</cp:lastModifiedBy>
  <dcterms:created xsi:type="dcterms:W3CDTF">2016-11-07T07:38:31Z</dcterms:created>
  <dcterms:modified xsi:type="dcterms:W3CDTF">2016-11-07T08:10:58Z</dcterms:modified>
</cp:coreProperties>
</file>