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9320" windowHeight="120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Лист1!$A$7:$F$16</definedName>
  </definedName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8"/>
</calcChain>
</file>

<file path=xl/sharedStrings.xml><?xml version="1.0" encoding="utf-8"?>
<sst xmlns="http://schemas.openxmlformats.org/spreadsheetml/2006/main" count="18" uniqueCount="18">
  <si>
    <t>N ГТД</t>
  </si>
  <si>
    <t>код завершения таможенного оформления: 1 – выпуск разрешен; 2 – ГТД аннулирована; 3 – выпуск запрещен</t>
  </si>
  <si>
    <t>месяц</t>
  </si>
  <si>
    <t>справочный номер ГТД – код таможни</t>
  </si>
  <si>
    <t>дата выпуска груза</t>
  </si>
  <si>
    <t>TOVAR</t>
  </si>
  <si>
    <t xml:space="preserve">Апельсин Спелый Сочный Абхазия На отжим </t>
  </si>
  <si>
    <t xml:space="preserve">Яблоко Сентябрь Казахстан Продажа </t>
  </si>
  <si>
    <t>Мандарин Новый год Мадагаскар Игрушка</t>
  </si>
  <si>
    <t>Апельсин Старый Сухой Грузия Утилизация</t>
  </si>
  <si>
    <t xml:space="preserve">Яблоко Зеленое Россия Экспорт </t>
  </si>
  <si>
    <t>Мандарин вес 150г Сочный Грузия На отжим</t>
  </si>
  <si>
    <t xml:space="preserve">Мандарин вес 250г грязный Абхазия </t>
  </si>
  <si>
    <t xml:space="preserve">Апельсин Сухой Зеленый Абхазия На отжим </t>
  </si>
  <si>
    <t>Апельсин Мягкий Сочный Абхазия На продажу</t>
  </si>
  <si>
    <t>Критерии</t>
  </si>
  <si>
    <t>отжим</t>
  </si>
  <si>
    <t>абхазия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</si>
</sst>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/>
    <xf numFmtId="14" fontId="1" fillId="2" borderId="0" xfId="0" applyNumberFormat="1" applyFont="1" applyFill="1" applyAlignment="1">
      <alignment horizontal="left"/>
    </xf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4" sqref="G4"/>
    </sheetView>
  </sheetViews>
  <sheetFormatPr defaultRowHeight="15"/>
  <cols>
    <col min="6" max="6" width="59.5703125" customWidth="1"/>
    <col min="7" max="7" width="9.85546875" bestFit="1" customWidth="1"/>
  </cols>
  <sheetData>
    <row r="1" spans="1:10">
      <c r="G1" t="s">
        <v>15</v>
      </c>
    </row>
    <row r="2" spans="1:10">
      <c r="G2" s="5" t="s">
        <v>16</v>
      </c>
    </row>
    <row r="3" spans="1:10">
      <c r="G3" s="5" t="s">
        <v>17</v>
      </c>
    </row>
    <row r="4" spans="1:10">
      <c r="G4" s="5"/>
    </row>
    <row r="5" spans="1:10">
      <c r="G5" s="5"/>
    </row>
    <row r="6" spans="1:10">
      <c r="G6" s="5"/>
    </row>
    <row r="7" spans="1:10">
      <c r="A7" s="1" t="s">
        <v>0</v>
      </c>
      <c r="B7" s="2" t="s">
        <v>1</v>
      </c>
      <c r="C7" s="3" t="s">
        <v>2</v>
      </c>
      <c r="D7" s="2" t="s">
        <v>3</v>
      </c>
      <c r="E7" s="4" t="s">
        <v>4</v>
      </c>
      <c r="F7" s="1" t="s">
        <v>5</v>
      </c>
    </row>
    <row r="8" spans="1:10">
      <c r="F8" t="s">
        <v>14</v>
      </c>
      <c r="J8" s="6" t="b">
        <f>ISNUMBER(SUMPRODUCT(SEARCH(G$2:G$6,F8)))</f>
        <v>0</v>
      </c>
    </row>
    <row r="9" spans="1:10">
      <c r="F9" t="s">
        <v>6</v>
      </c>
      <c r="J9" s="6" t="b">
        <f t="shared" ref="J9:J16" si="0">ISNUMBER(SUMPRODUCT(SEARCH(G$2:G$6,F9)))</f>
        <v>1</v>
      </c>
    </row>
    <row r="10" spans="1:10">
      <c r="F10" t="s">
        <v>9</v>
      </c>
      <c r="J10" s="6" t="b">
        <f t="shared" si="0"/>
        <v>0</v>
      </c>
    </row>
    <row r="11" spans="1:10">
      <c r="F11" t="s">
        <v>13</v>
      </c>
      <c r="J11" s="6" t="b">
        <f t="shared" si="0"/>
        <v>1</v>
      </c>
    </row>
    <row r="12" spans="1:10">
      <c r="F12" t="s">
        <v>11</v>
      </c>
      <c r="J12" s="6" t="b">
        <f t="shared" si="0"/>
        <v>0</v>
      </c>
    </row>
    <row r="13" spans="1:10">
      <c r="F13" t="s">
        <v>12</v>
      </c>
      <c r="J13" s="6" t="b">
        <f t="shared" si="0"/>
        <v>0</v>
      </c>
    </row>
    <row r="14" spans="1:10">
      <c r="F14" t="s">
        <v>8</v>
      </c>
      <c r="J14" s="6" t="b">
        <f t="shared" si="0"/>
        <v>0</v>
      </c>
    </row>
    <row r="15" spans="1:10">
      <c r="F15" t="s">
        <v>10</v>
      </c>
      <c r="J15" s="6" t="b">
        <f t="shared" si="0"/>
        <v>0</v>
      </c>
    </row>
    <row r="16" spans="1:10">
      <c r="F16" t="s">
        <v>7</v>
      </c>
      <c r="J16" s="6" t="b">
        <f t="shared" si="0"/>
        <v>0</v>
      </c>
    </row>
  </sheetData>
  <autoFilter ref="A7:F16">
    <sortState ref="A8:F16">
      <sortCondition ref="F7:F16"/>
    </sortState>
  </autoFilter>
  <conditionalFormatting sqref="F8:F16">
    <cfRule type="expression" dxfId="0" priority="1">
      <formula>ISNUMBER(SUMPRODUCT(SEARCH(G$2:G$6,F8)))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Кутайцев Дмитрий Михайлович</dc:creator>
  <cp:lastModifiedBy>USER</cp:lastModifiedBy>
  <dcterms:created xsi:type="dcterms:W3CDTF">2016-11-07T07:38:31Z</dcterms:created>
  <dcterms:modified xsi:type="dcterms:W3CDTF">2016-11-08T05:37:34Z</dcterms:modified>
</cp:coreProperties>
</file>