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Посетители" sheetId="2" r:id="rId1"/>
    <sheet name="Статистика" sheetId="1" r:id="rId2"/>
    <sheet name="А" sheetId="3" r:id="rId3"/>
    <sheet name="Б" sheetId="4" r:id="rId4"/>
  </sheets>
  <calcPr calcId="152511" concurrentCalc="0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2" i="1"/>
  <c r="C4" i="1"/>
  <c r="C3" i="1"/>
  <c r="C5" i="1"/>
  <c r="C6" i="1"/>
  <c r="C7" i="1"/>
  <c r="C8" i="1"/>
  <c r="C9" i="1"/>
  <c r="C2" i="1"/>
  <c r="A12" i="2"/>
  <c r="A11" i="2"/>
  <c r="A10" i="2"/>
  <c r="A9" i="2"/>
  <c r="A8" i="2"/>
  <c r="A7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" i="2"/>
  <c r="A4" i="2"/>
  <c r="A5" i="2"/>
  <c r="A6" i="2"/>
  <c r="A2" i="2"/>
</calcChain>
</file>

<file path=xl/sharedStrings.xml><?xml version="1.0" encoding="utf-8"?>
<sst xmlns="http://schemas.openxmlformats.org/spreadsheetml/2006/main" count="22" uniqueCount="10">
  <si>
    <t>№ п./п.</t>
  </si>
  <si>
    <t>Фамилия И.О.</t>
  </si>
  <si>
    <t>Дата</t>
  </si>
  <si>
    <t>Андреев И.В.</t>
  </si>
  <si>
    <t>Борисов С.П.</t>
  </si>
  <si>
    <t>Акунин Д.П.</t>
  </si>
  <si>
    <t>Афонин А.А.</t>
  </si>
  <si>
    <t>Белоголовцев И.М.</t>
  </si>
  <si>
    <t>Интервал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</si>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</sst>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C24" sqref="C24"/>
    </sheetView>
  </sheetViews>
  <sheetFormatPr defaultRowHeight="15" x14ac:dyDescent="0.25"/>
  <cols>
    <col min="2" max="2" width="18.7109375" customWidth="1"/>
    <col min="3" max="3" width="10.71093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f>IF(ISBLANK(B2),"",COUNTA($B2:B$2))</f>
        <v>1</v>
      </c>
      <c r="B2" s="2" t="s">
        <v>3</v>
      </c>
      <c r="C2" s="3">
        <v>42736</v>
      </c>
    </row>
    <row r="3" spans="1:3" x14ac:dyDescent="0.25">
      <c r="A3" s="2">
        <f>IF(ISBLANK(B3),"",COUNTA($B$2:B3))</f>
        <v>2</v>
      </c>
      <c r="B3" s="2" t="s">
        <v>4</v>
      </c>
      <c r="C3" s="3">
        <v>42736</v>
      </c>
    </row>
    <row r="4" spans="1:3" x14ac:dyDescent="0.25">
      <c r="A4" s="2">
        <f>IF(ISBLANK(B4),"",COUNTA($B$2:B4))</f>
        <v>3</v>
      </c>
      <c r="B4" s="2" t="s">
        <v>5</v>
      </c>
      <c r="C4" s="3">
        <v>42736</v>
      </c>
    </row>
    <row r="5" spans="1:3" x14ac:dyDescent="0.25">
      <c r="A5" s="2">
        <f>IF(ISBLANK(B5),"",COUNTA($B$2:B5))</f>
        <v>4</v>
      </c>
      <c r="B5" s="2" t="s">
        <v>6</v>
      </c>
      <c r="C5" s="3">
        <v>42737</v>
      </c>
    </row>
    <row r="6" spans="1:3" x14ac:dyDescent="0.25">
      <c r="A6" s="2">
        <f>IF(ISBLANK(B6),"",COUNTA($B$2:B6))</f>
        <v>5</v>
      </c>
      <c r="B6" s="2" t="s">
        <v>7</v>
      </c>
      <c r="C6" s="3">
        <v>42737</v>
      </c>
    </row>
    <row r="7" spans="1:3" x14ac:dyDescent="0.25">
      <c r="A7" s="2">
        <f>IF(ISBLANK(B7),"",COUNTA($B$2:B7))</f>
        <v>6</v>
      </c>
      <c r="B7" s="2" t="s">
        <v>7</v>
      </c>
      <c r="C7" s="3">
        <v>42738</v>
      </c>
    </row>
    <row r="8" spans="1:3" x14ac:dyDescent="0.25">
      <c r="A8" s="2">
        <f>IF(ISBLANK(B8),"",COUNTA($B$2:B8))</f>
        <v>7</v>
      </c>
      <c r="B8" s="2" t="s">
        <v>7</v>
      </c>
      <c r="C8" s="3">
        <v>42739</v>
      </c>
    </row>
    <row r="9" spans="1:3" x14ac:dyDescent="0.25">
      <c r="A9" s="2">
        <f>IF(ISBLANK(B9),"",COUNTA($B$2:B9))</f>
        <v>8</v>
      </c>
      <c r="B9" s="2" t="s">
        <v>7</v>
      </c>
      <c r="C9" s="3">
        <v>42740</v>
      </c>
    </row>
    <row r="10" spans="1:3" x14ac:dyDescent="0.25">
      <c r="A10" s="2">
        <f>IF(ISBLANK(B10),"",COUNTA($B$2:B10))</f>
        <v>9</v>
      </c>
      <c r="B10" s="2" t="s">
        <v>7</v>
      </c>
      <c r="C10" s="3">
        <v>42742</v>
      </c>
    </row>
    <row r="11" spans="1:3" x14ac:dyDescent="0.25">
      <c r="A11" s="2">
        <f>IF(ISBLANK(B11),"",COUNTA($B$2:B11))</f>
        <v>10</v>
      </c>
      <c r="B11" s="2" t="s">
        <v>7</v>
      </c>
      <c r="C11" s="3">
        <v>42742</v>
      </c>
    </row>
    <row r="12" spans="1:3" x14ac:dyDescent="0.25">
      <c r="A12" s="2">
        <f>IF(ISBLANK(B12),"",COUNTA($B$2:B12))</f>
        <v>11</v>
      </c>
      <c r="B12" s="2" t="s">
        <v>7</v>
      </c>
      <c r="C12" s="3">
        <v>42743</v>
      </c>
    </row>
    <row r="13" spans="1:3" x14ac:dyDescent="0.25">
      <c r="A13" s="2" t="str">
        <f>IF(ISBLANK(B13),"",COUNTA($B$2:B13))</f>
        <v/>
      </c>
      <c r="B13" s="2"/>
      <c r="C13" s="3"/>
    </row>
    <row r="14" spans="1:3" x14ac:dyDescent="0.25">
      <c r="A14" s="2" t="str">
        <f>IF(ISBLANK(B14),"",COUNTA($B$2:B14))</f>
        <v/>
      </c>
      <c r="B14" s="2"/>
      <c r="C14" s="3"/>
    </row>
    <row r="15" spans="1:3" x14ac:dyDescent="0.25">
      <c r="A15" s="2" t="str">
        <f>IF(ISBLANK(B15),"",COUNTA($B$2:B15))</f>
        <v/>
      </c>
      <c r="B15" s="2"/>
      <c r="C15" s="3"/>
    </row>
    <row r="16" spans="1:3" x14ac:dyDescent="0.25">
      <c r="A16" s="2" t="str">
        <f>IF(ISBLANK(B16),"",COUNTA($B$2:B16))</f>
        <v/>
      </c>
      <c r="B16" s="2"/>
      <c r="C16" s="3"/>
    </row>
    <row r="17" spans="1:3" x14ac:dyDescent="0.25">
      <c r="A17" s="2" t="str">
        <f>IF(ISBLANK(B17),"",COUNTA($B$2:B17))</f>
        <v/>
      </c>
      <c r="B17" s="2"/>
      <c r="C17" s="3"/>
    </row>
    <row r="18" spans="1:3" x14ac:dyDescent="0.25">
      <c r="A18" s="2" t="str">
        <f>IF(ISBLANK(B18),"",COUNTA($B$2:B18))</f>
        <v/>
      </c>
      <c r="B18" s="2"/>
      <c r="C18" s="3"/>
    </row>
    <row r="19" spans="1:3" x14ac:dyDescent="0.25">
      <c r="A19" s="2" t="str">
        <f>IF(ISBLANK(B19),"",COUNTA($B$2:B19))</f>
        <v/>
      </c>
      <c r="B19" s="2"/>
      <c r="C19" s="3"/>
    </row>
    <row r="20" spans="1:3" x14ac:dyDescent="0.25">
      <c r="A20" s="2" t="str">
        <f>IF(ISBLANK(B20),"",COUNTA($B$2:B20))</f>
        <v/>
      </c>
      <c r="B20" s="2"/>
      <c r="C20" s="3"/>
    </row>
    <row r="21" spans="1:3" x14ac:dyDescent="0.25">
      <c r="A21" s="2" t="str">
        <f>IF(ISBLANK(B21),"",COUNTA($B$2:B21))</f>
        <v/>
      </c>
      <c r="B21" s="2"/>
      <c r="C21" s="3"/>
    </row>
    <row r="22" spans="1:3" x14ac:dyDescent="0.25">
      <c r="A22" s="2" t="str">
        <f>IF(ISBLANK(B22),"",COUNTA($B$2:B22))</f>
        <v/>
      </c>
      <c r="B22" s="2"/>
      <c r="C22" s="3"/>
    </row>
    <row r="23" spans="1:3" x14ac:dyDescent="0.25">
      <c r="A23" s="2" t="str">
        <f>IF(ISBLANK(B23),"",COUNTA($B$2:B23))</f>
        <v/>
      </c>
      <c r="B23" s="2"/>
      <c r="C23" s="3"/>
    </row>
    <row r="24" spans="1:3" x14ac:dyDescent="0.25">
      <c r="A24" s="2" t="str">
        <f>IF(ISBLANK(B24),"",COUNTA($B$2:B24))</f>
        <v/>
      </c>
      <c r="B24" s="2"/>
      <c r="C24" s="3"/>
    </row>
    <row r="25" spans="1:3" x14ac:dyDescent="0.25">
      <c r="A25" s="2" t="str">
        <f>IF(ISBLANK(B25),"",COUNTA($B$2:B25))</f>
        <v/>
      </c>
      <c r="B25" s="2"/>
      <c r="C25" s="3"/>
    </row>
    <row r="26" spans="1:3" x14ac:dyDescent="0.25">
      <c r="A26" s="2" t="str">
        <f>IF(ISBLANK(B26),"",COUNTA($B$2:B26))</f>
        <v/>
      </c>
      <c r="B26" s="2"/>
      <c r="C26" s="3"/>
    </row>
    <row r="27" spans="1:3" x14ac:dyDescent="0.25">
      <c r="A27" s="2" t="str">
        <f>IF(ISBLANK(B27),"",COUNTA($B$2:B27))</f>
        <v/>
      </c>
      <c r="B27" s="2"/>
      <c r="C27" s="3"/>
    </row>
    <row r="28" spans="1:3" x14ac:dyDescent="0.25">
      <c r="A28" s="2" t="str">
        <f>IF(ISBLANK(B28),"",COUNTA($B$2:B28))</f>
        <v/>
      </c>
      <c r="B28" s="2"/>
      <c r="C28" s="3"/>
    </row>
    <row r="29" spans="1:3" x14ac:dyDescent="0.25">
      <c r="A29" s="2" t="str">
        <f>IF(ISBLANK(B29),"",COUNTA($B$2:B29))</f>
        <v/>
      </c>
      <c r="B29" s="2"/>
      <c r="C29" s="3"/>
    </row>
    <row r="30" spans="1:3" x14ac:dyDescent="0.25">
      <c r="A30" s="2" t="str">
        <f>IF(ISBLANK(B30),"",COUNTA($B$2:B30))</f>
        <v/>
      </c>
      <c r="B30" s="2"/>
      <c r="C3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7" sqref="B7"/>
    </sheetView>
  </sheetViews>
  <sheetFormatPr defaultRowHeight="15" x14ac:dyDescent="0.25"/>
  <cols>
    <col min="1" max="1" width="10.140625" bestFit="1" customWidth="1"/>
    <col min="2" max="2" width="40.85546875" customWidth="1"/>
    <col min="3" max="3" width="29.28515625" customWidth="1"/>
  </cols>
  <sheetData>
    <row r="1" spans="1:3" ht="33" customHeight="1" x14ac:dyDescent="0.25">
      <c r="A1" s="1" t="s">
        <v>2</v>
      </c>
      <c r="B1" s="1" t="s">
        <v>8</v>
      </c>
      <c r="C1" s="5" t="s">
        <v>9</v>
      </c>
    </row>
    <row r="2" spans="1:3" x14ac:dyDescent="0.25">
      <c r="A2" s="4">
        <v>42736</v>
      </c>
      <c r="B2" s="6" t="str">
        <f>IF(C2=0,"",IF(C2=1,SUM($C$1:C1)+1,SUM($C$1:C1)+1&amp;"-"&amp;SUM($C$1:C1)+COUNTIF(Посетители!$C$2:$C$50,A2)))</f>
        <v>1-3</v>
      </c>
      <c r="C2" s="1">
        <f>COUNTIF(Посетители!$C$2:$C$100,A2)</f>
        <v>3</v>
      </c>
    </row>
    <row r="3" spans="1:3" x14ac:dyDescent="0.25">
      <c r="A3" s="4">
        <v>42737</v>
      </c>
      <c r="B3" s="6" t="str">
        <f>IF(C3=0,"",IF(C3=1,SUM($C$1:C2)+1,SUM($C$1:C2)+1&amp;"-"&amp;SUM($C$1:C2)+COUNTIF(Посетители!$C$2:$C$50,A3)))</f>
        <v>4-5</v>
      </c>
      <c r="C3" s="1">
        <f>COUNTIF(Посетители!$C$2:$C$100,A3)</f>
        <v>2</v>
      </c>
    </row>
    <row r="4" spans="1:3" x14ac:dyDescent="0.25">
      <c r="A4" s="4">
        <v>42738</v>
      </c>
      <c r="B4" s="6">
        <f>IF(C4=0,"",IF(C4=1,SUM($C$1:C3)+1,SUM($C$1:C3)+1&amp;"-"&amp;SUM($C$1:C3)+COUNTIF(Посетители!$C$2:$C$50,A4)))</f>
        <v>6</v>
      </c>
      <c r="C4" s="1">
        <f>COUNTIF(Посетители!$C$2:$C$100,A4)</f>
        <v>1</v>
      </c>
    </row>
    <row r="5" spans="1:3" x14ac:dyDescent="0.25">
      <c r="A5" s="4">
        <v>42739</v>
      </c>
      <c r="B5" s="6">
        <f>IF(C5=0,"",IF(C5=1,SUM($C$1:C4)+1,SUM($C$1:C4)+1&amp;"-"&amp;SUM($C$1:C4)+COUNTIF(Посетители!$C$2:$C$50,A5)))</f>
        <v>7</v>
      </c>
      <c r="C5" s="1">
        <f>COUNTIF(Посетители!$C$2:$C$100,A5)</f>
        <v>1</v>
      </c>
    </row>
    <row r="6" spans="1:3" x14ac:dyDescent="0.25">
      <c r="A6" s="4">
        <v>42740</v>
      </c>
      <c r="B6" s="6">
        <f>IF(C6=0,"",IF(C6=1,SUM($C$1:C5)+1,SUM($C$1:C5)+1&amp;"-"&amp;SUM($C$1:C5)+COUNTIF(Посетители!$C$2:$C$50,A6)))</f>
        <v>8</v>
      </c>
      <c r="C6" s="1">
        <f>COUNTIF(Посетители!$C$2:$C$100,A6)</f>
        <v>1</v>
      </c>
    </row>
    <row r="7" spans="1:3" x14ac:dyDescent="0.25">
      <c r="A7" s="4">
        <v>42741</v>
      </c>
      <c r="B7" s="6" t="str">
        <f>IF(C7=0,"",IF(C7=1,SUM($C$1:C6)+1,SUM($C$1:C6)+1&amp;"-"&amp;SUM($C$1:C6)+COUNTIF(Посетители!$C$2:$C$50,A7)))</f>
        <v/>
      </c>
      <c r="C7" s="1">
        <f>COUNTIF(Посетители!$C$2:$C$100,A7)</f>
        <v>0</v>
      </c>
    </row>
    <row r="8" spans="1:3" x14ac:dyDescent="0.25">
      <c r="A8" s="4">
        <v>42742</v>
      </c>
      <c r="B8" s="6" t="str">
        <f>IF(C8=0,"",IF(C8=1,SUM($C$1:C7)+1,SUM($C$1:C7)+1&amp;"-"&amp;SUM($C$1:C7)+COUNTIF(Посетители!$C$2:$C$50,A8)))</f>
        <v>9-10</v>
      </c>
      <c r="C8" s="1">
        <f>COUNTIF(Посетители!$C$2:$C$100,A8)</f>
        <v>2</v>
      </c>
    </row>
    <row r="9" spans="1:3" x14ac:dyDescent="0.25">
      <c r="A9" s="4">
        <v>42743</v>
      </c>
      <c r="B9" s="6">
        <f>IF(C9=0,"",IF(C9=1,SUM($C$1:C8)+1,SUM($C$1:C8)+1&amp;"-"&amp;SUM($C$1:C8)+COUNTIF(Посетители!$C$2:$C$50,A9)))</f>
        <v>11</v>
      </c>
      <c r="C9" s="1">
        <f>COUNTIF(Посетители!$C$2:$C$100,A9)</f>
        <v>1</v>
      </c>
    </row>
    <row r="10" spans="1:3" x14ac:dyDescent="0.25">
      <c r="A10" s="1"/>
      <c r="B10" s="1"/>
      <c r="C10" s="1"/>
    </row>
    <row r="11" spans="1:3" x14ac:dyDescent="0.25">
      <c r="A11" s="1"/>
      <c r="B11" s="1"/>
      <c r="C11" s="1"/>
    </row>
    <row r="12" spans="1:3" x14ac:dyDescent="0.25">
      <c r="A12" s="1"/>
      <c r="B12" s="1"/>
      <c r="C12" s="1"/>
    </row>
    <row r="13" spans="1:3" x14ac:dyDescent="0.25">
      <c r="A13" s="1"/>
      <c r="B13" s="1"/>
      <c r="C13" s="1"/>
    </row>
    <row r="14" spans="1:3" x14ac:dyDescent="0.25">
      <c r="A14" s="1"/>
      <c r="B14" s="1"/>
      <c r="C14" s="1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E24" sqref="E24"/>
    </sheetView>
  </sheetViews>
  <sheetFormatPr defaultRowHeight="15" x14ac:dyDescent="0.25"/>
  <cols>
    <col min="2" max="2" width="15.85546875" customWidth="1"/>
    <col min="3" max="3" width="10.140625" bestFit="1" customWidth="1"/>
  </cols>
  <sheetData>
    <row r="1" spans="1:3" x14ac:dyDescent="0.25">
      <c r="A1" s="2"/>
      <c r="B1" s="2"/>
      <c r="C1" s="2"/>
    </row>
    <row r="2" spans="1:3" x14ac:dyDescent="0.25">
      <c r="A2" s="2">
        <v>1</v>
      </c>
      <c r="B2" s="2" t="s">
        <v>3</v>
      </c>
      <c r="C2" s="3">
        <v>42736</v>
      </c>
    </row>
    <row r="3" spans="1:3" x14ac:dyDescent="0.25">
      <c r="A3" s="2">
        <v>3</v>
      </c>
      <c r="B3" s="2" t="s">
        <v>5</v>
      </c>
      <c r="C3" s="3">
        <v>42736</v>
      </c>
    </row>
    <row r="4" spans="1:3" x14ac:dyDescent="0.25">
      <c r="A4" s="2">
        <v>4</v>
      </c>
      <c r="B4" s="2" t="s">
        <v>6</v>
      </c>
      <c r="C4" s="3">
        <v>42737</v>
      </c>
    </row>
    <row r="5" spans="1:3" x14ac:dyDescent="0.25">
      <c r="A5" s="2"/>
      <c r="B5" s="2"/>
      <c r="C5" s="3"/>
    </row>
    <row r="6" spans="1:3" x14ac:dyDescent="0.25">
      <c r="A6" s="2"/>
      <c r="B6" s="2"/>
      <c r="C6" s="3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E7" sqref="E7"/>
    </sheetView>
  </sheetViews>
  <sheetFormatPr defaultRowHeight="15" x14ac:dyDescent="0.25"/>
  <cols>
    <col min="2" max="2" width="19" bestFit="1" customWidth="1"/>
    <col min="3" max="3" width="10.140625" bestFit="1" customWidth="1"/>
  </cols>
  <sheetData>
    <row r="1" spans="1:3" x14ac:dyDescent="0.25">
      <c r="A1" s="2"/>
      <c r="B1" s="2"/>
      <c r="C1" s="2"/>
    </row>
    <row r="2" spans="1:3" x14ac:dyDescent="0.25">
      <c r="A2" s="2">
        <v>2</v>
      </c>
      <c r="B2" s="2" t="s">
        <v>4</v>
      </c>
      <c r="C2" s="3">
        <v>42736</v>
      </c>
    </row>
    <row r="3" spans="1:3" x14ac:dyDescent="0.25">
      <c r="A3" s="2">
        <v>5</v>
      </c>
      <c r="B3" s="2" t="s">
        <v>7</v>
      </c>
      <c r="C3" s="3">
        <v>42737</v>
      </c>
    </row>
    <row r="4" spans="1:3" x14ac:dyDescent="0.25">
      <c r="A4" s="2"/>
      <c r="B4" s="2"/>
      <c r="C4" s="3"/>
    </row>
    <row r="5" spans="1:3" x14ac:dyDescent="0.25">
      <c r="A5" s="2"/>
      <c r="B5" s="2"/>
      <c r="C5" s="3"/>
    </row>
    <row r="6" spans="1:3" x14ac:dyDescent="0.25">
      <c r="A6" s="2"/>
      <c r="B6" s="2"/>
      <c r="C6" s="3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Посетители</vt:lpstr>
      <vt:lpstr>Статистика</vt:lpstr>
      <vt:lpstr>А</vt:lpstr>
      <vt:lpstr>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2016-11-01T14:17:42Z</dcterms:modified>
</cp:coreProperties>
</file>