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5" yWindow="30" windowWidth="20640" windowHeight="9000"/>
  </bookViews>
  <sheets>
    <sheet name="Лист2" sheetId="5" r:id="rId1"/>
  </sheets>
  <definedNames>
    <definedName name="_xlnm._FilterDatabase" localSheetId="0" hidden="1">Лист2!$A$5:$E$50</definedName>
  </definedNames>
  <calcPr calcId="145621" concurrentCalc="0"/>
</workbook>
</file>

<file path=xl/calcChain.xml><?xml version="1.0" encoding="utf-8"?>
<calcChain xmlns="http://schemas.openxmlformats.org/spreadsheetml/2006/main">
  <c r="G7" i="5" l="1"/>
  <c r="G8" i="5"/>
  <c r="G9" i="5"/>
  <c r="G10" i="5"/>
  <c r="G11" i="5"/>
  <c r="G12" i="5"/>
  <c r="G13" i="5"/>
  <c r="G6" i="5"/>
  <c r="G1" i="5"/>
  <c r="E1" i="5"/>
</calcChain>
</file>

<file path=xl/sharedStrings.xml><?xml version="1.0" encoding="utf-8"?>
<sst xmlns="http://schemas.openxmlformats.org/spreadsheetml/2006/main" count="66" uniqueCount="21">
  <si>
    <t>Дата</t>
  </si>
  <si>
    <t>Статья</t>
  </si>
  <si>
    <t>Приход</t>
  </si>
  <si>
    <t>Расход</t>
  </si>
  <si>
    <t>Статьи</t>
  </si>
  <si>
    <t>6.1 канцтовары</t>
  </si>
  <si>
    <t>6.2 мобильная связь</t>
  </si>
  <si>
    <t>6.3 почтовые курьерские</t>
  </si>
  <si>
    <t>6.5 прочее</t>
  </si>
  <si>
    <t>6.4 интернет</t>
  </si>
  <si>
    <t>6.6 юридические и нотариальные</t>
  </si>
  <si>
    <t>6.6 IT</t>
  </si>
  <si>
    <t>6.8 Банковское обслуживание и комиссии банка</t>
  </si>
  <si>
    <t>С</t>
  </si>
  <si>
    <t>по</t>
  </si>
  <si>
    <t>Вопрос :</t>
  </si>
  <si>
    <t xml:space="preserve">     1. Дипазон задан - 45 записей - A6:A50</t>
  </si>
  <si>
    <t xml:space="preserve">     2. Изменяя значения поля E4 и G4 выводить</t>
  </si>
  <si>
    <t xml:space="preserve">  в колонку G сумму по статье слева.</t>
  </si>
  <si>
    <t>начальная дата</t>
  </si>
  <si>
    <t>конечная дата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</si>
</sst>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14" fontId="0" fillId="0" borderId="1" xfId="0" applyNumberFormat="1" applyBorder="1"/>
    <xf numFmtId="49" fontId="1" fillId="0" borderId="1" xfId="0" applyNumberFormat="1" applyFont="1" applyBorder="1" applyAlignment="1">
      <alignment vertical="center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49" fontId="1" fillId="0" borderId="2" xfId="0" applyNumberFormat="1" applyFont="1" applyFill="1" applyBorder="1" applyAlignment="1">
      <alignment vertical="center"/>
    </xf>
    <xf numFmtId="49" fontId="1" fillId="0" borderId="2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0"/>
  <sheetViews>
    <sheetView tabSelected="1" zoomScale="70" zoomScaleNormal="70" workbookViewId="0">
      <selection activeCell="G6" sqref="G6"/>
    </sheetView>
  </sheetViews>
  <sheetFormatPr defaultRowHeight="15" x14ac:dyDescent="0.25"/>
  <cols>
    <col min="1" max="1" width="4.140625" customWidth="1"/>
    <col min="2" max="2" width="10.7109375" bestFit="1" customWidth="1"/>
    <col min="3" max="3" width="48" customWidth="1"/>
    <col min="5" max="5" width="10.7109375" bestFit="1" customWidth="1"/>
    <col min="6" max="6" width="47.5703125" customWidth="1"/>
    <col min="7" max="7" width="10.7109375" bestFit="1" customWidth="1"/>
    <col min="13" max="13" width="47" customWidth="1"/>
  </cols>
  <sheetData>
    <row r="1" spans="1:12" x14ac:dyDescent="0.25">
      <c r="D1" s="7" t="s">
        <v>19</v>
      </c>
      <c r="E1" s="1">
        <f>MIN(B:B)</f>
        <v>42644</v>
      </c>
      <c r="F1" s="7" t="s">
        <v>20</v>
      </c>
      <c r="G1" s="1">
        <f>MAX(B:B)</f>
        <v>42674</v>
      </c>
    </row>
    <row r="4" spans="1:12" x14ac:dyDescent="0.25">
      <c r="D4" s="8" t="s">
        <v>13</v>
      </c>
      <c r="E4" s="1">
        <v>42647</v>
      </c>
      <c r="F4" s="2" t="s">
        <v>14</v>
      </c>
      <c r="G4" s="1">
        <v>42667</v>
      </c>
      <c r="K4" s="7"/>
    </row>
    <row r="5" spans="1:12" x14ac:dyDescent="0.25">
      <c r="A5" s="3"/>
      <c r="B5" s="3" t="s">
        <v>0</v>
      </c>
      <c r="C5" s="3" t="s">
        <v>1</v>
      </c>
      <c r="D5" s="3" t="s">
        <v>2</v>
      </c>
      <c r="E5" s="3" t="s">
        <v>3</v>
      </c>
      <c r="F5" s="3" t="s">
        <v>4</v>
      </c>
      <c r="G5" s="4"/>
      <c r="H5" s="2"/>
      <c r="I5" s="2"/>
      <c r="J5" s="2"/>
      <c r="K5" s="2"/>
      <c r="L5" s="2"/>
    </row>
    <row r="6" spans="1:12" x14ac:dyDescent="0.25">
      <c r="A6" s="4">
        <v>1</v>
      </c>
      <c r="B6" s="5">
        <v>42644</v>
      </c>
      <c r="C6" s="6" t="s">
        <v>5</v>
      </c>
      <c r="D6" s="4"/>
      <c r="E6" s="4">
        <v>10</v>
      </c>
      <c r="F6" s="6" t="s">
        <v>5</v>
      </c>
      <c r="G6" s="4">
        <f>SUMIFS($E$6:$E$50,$B$6:$B$50,"&gt;="&amp;IF($E$4&lt;&gt;"",$E$4,$E$1),$B$6:$B$50,"&lt;="&amp;IF($G$4&lt;&gt;"",$G$4,$G$1),$C$6:$C$50,F6)</f>
        <v>30</v>
      </c>
    </row>
    <row r="7" spans="1:12" x14ac:dyDescent="0.25">
      <c r="A7" s="4">
        <v>2</v>
      </c>
      <c r="B7" s="5">
        <v>42644</v>
      </c>
      <c r="C7" s="6" t="s">
        <v>6</v>
      </c>
      <c r="D7" s="4"/>
      <c r="E7" s="4">
        <v>30</v>
      </c>
      <c r="F7" s="6" t="s">
        <v>6</v>
      </c>
      <c r="G7" s="4">
        <f t="shared" ref="G7:G13" si="0">SUMIFS($E$6:$E$50,$B$6:$B$50,"&gt;="&amp;IF($E$4&lt;&gt;"",$E$4,$E$1),$B$6:$B$50,"&lt;="&amp;IF($G$4&lt;&gt;"",$G$4,$G$1),$C$6:$C$50,F7)</f>
        <v>90</v>
      </c>
    </row>
    <row r="8" spans="1:12" x14ac:dyDescent="0.25">
      <c r="A8" s="4">
        <v>3</v>
      </c>
      <c r="B8" s="5">
        <v>42644</v>
      </c>
      <c r="C8" s="6" t="s">
        <v>7</v>
      </c>
      <c r="D8" s="4"/>
      <c r="E8" s="4">
        <v>5</v>
      </c>
      <c r="F8" s="6" t="s">
        <v>7</v>
      </c>
      <c r="G8" s="4">
        <f t="shared" si="0"/>
        <v>15</v>
      </c>
    </row>
    <row r="9" spans="1:12" x14ac:dyDescent="0.25">
      <c r="A9" s="4">
        <v>4</v>
      </c>
      <c r="B9" s="5">
        <v>42644</v>
      </c>
      <c r="C9" s="6" t="s">
        <v>8</v>
      </c>
      <c r="D9" s="4"/>
      <c r="E9" s="4">
        <v>40</v>
      </c>
      <c r="F9" s="6" t="s">
        <v>8</v>
      </c>
      <c r="G9" s="4">
        <f t="shared" si="0"/>
        <v>80</v>
      </c>
    </row>
    <row r="10" spans="1:12" x14ac:dyDescent="0.25">
      <c r="A10" s="4">
        <v>5</v>
      </c>
      <c r="B10" s="5">
        <v>42645</v>
      </c>
      <c r="C10" s="6" t="s">
        <v>9</v>
      </c>
      <c r="D10" s="4"/>
      <c r="E10" s="4">
        <v>40</v>
      </c>
      <c r="F10" s="6" t="s">
        <v>9</v>
      </c>
      <c r="G10" s="4">
        <f t="shared" si="0"/>
        <v>80</v>
      </c>
    </row>
    <row r="11" spans="1:12" x14ac:dyDescent="0.25">
      <c r="A11" s="4">
        <v>6</v>
      </c>
      <c r="B11" s="5">
        <v>42646</v>
      </c>
      <c r="C11" s="6" t="s">
        <v>10</v>
      </c>
      <c r="D11" s="4"/>
      <c r="E11" s="4">
        <v>40</v>
      </c>
      <c r="F11" s="6" t="s">
        <v>10</v>
      </c>
      <c r="G11" s="4">
        <f t="shared" si="0"/>
        <v>120</v>
      </c>
    </row>
    <row r="12" spans="1:12" x14ac:dyDescent="0.25">
      <c r="A12" s="4">
        <v>7</v>
      </c>
      <c r="B12" s="5">
        <v>42646</v>
      </c>
      <c r="C12" s="6" t="s">
        <v>11</v>
      </c>
      <c r="D12" s="4"/>
      <c r="E12" s="4">
        <v>10</v>
      </c>
      <c r="F12" s="6" t="s">
        <v>11</v>
      </c>
      <c r="G12" s="4">
        <f t="shared" si="0"/>
        <v>40</v>
      </c>
    </row>
    <row r="13" spans="1:12" x14ac:dyDescent="0.25">
      <c r="A13" s="4">
        <v>8</v>
      </c>
      <c r="B13" s="5">
        <v>42646</v>
      </c>
      <c r="C13" s="6" t="s">
        <v>12</v>
      </c>
      <c r="D13" s="4"/>
      <c r="E13" s="4">
        <v>25</v>
      </c>
      <c r="F13" s="6" t="s">
        <v>12</v>
      </c>
      <c r="G13" s="4">
        <f t="shared" si="0"/>
        <v>100</v>
      </c>
    </row>
    <row r="14" spans="1:12" x14ac:dyDescent="0.25">
      <c r="A14" s="4">
        <v>9</v>
      </c>
      <c r="B14" s="5">
        <v>42646</v>
      </c>
      <c r="C14" s="6" t="s">
        <v>5</v>
      </c>
      <c r="D14" s="4"/>
      <c r="E14" s="4">
        <v>10</v>
      </c>
    </row>
    <row r="15" spans="1:12" x14ac:dyDescent="0.25">
      <c r="A15" s="4">
        <v>10</v>
      </c>
      <c r="B15" s="5">
        <v>42646</v>
      </c>
      <c r="C15" s="6" t="s">
        <v>6</v>
      </c>
      <c r="D15" s="4"/>
      <c r="E15" s="4">
        <v>30</v>
      </c>
      <c r="F15" s="10" t="s">
        <v>15</v>
      </c>
    </row>
    <row r="16" spans="1:12" x14ac:dyDescent="0.25">
      <c r="A16" s="4">
        <v>11</v>
      </c>
      <c r="B16" s="5">
        <v>42646</v>
      </c>
      <c r="C16" s="6" t="s">
        <v>7</v>
      </c>
      <c r="D16" s="4"/>
      <c r="E16" s="4">
        <v>5</v>
      </c>
      <c r="F16" s="9" t="s">
        <v>16</v>
      </c>
    </row>
    <row r="17" spans="1:6" x14ac:dyDescent="0.25">
      <c r="A17" s="4">
        <v>12</v>
      </c>
      <c r="B17" s="5">
        <v>42646</v>
      </c>
      <c r="C17" s="6" t="s">
        <v>8</v>
      </c>
      <c r="D17" s="4"/>
      <c r="E17" s="4">
        <v>40</v>
      </c>
      <c r="F17" s="9" t="s">
        <v>17</v>
      </c>
    </row>
    <row r="18" spans="1:6" x14ac:dyDescent="0.25">
      <c r="A18" s="4">
        <v>13</v>
      </c>
      <c r="B18" s="5">
        <v>42646</v>
      </c>
      <c r="C18" s="6" t="s">
        <v>9</v>
      </c>
      <c r="D18" s="4"/>
      <c r="E18" s="4">
        <v>40</v>
      </c>
      <c r="F18" s="9" t="s">
        <v>18</v>
      </c>
    </row>
    <row r="19" spans="1:6" x14ac:dyDescent="0.25">
      <c r="A19" s="4">
        <v>14</v>
      </c>
      <c r="B19" s="5">
        <v>42646</v>
      </c>
      <c r="C19" s="6" t="s">
        <v>10</v>
      </c>
      <c r="D19" s="4"/>
      <c r="E19" s="4">
        <v>40</v>
      </c>
    </row>
    <row r="20" spans="1:6" x14ac:dyDescent="0.25">
      <c r="A20" s="4">
        <v>15</v>
      </c>
      <c r="B20" s="5">
        <v>42647</v>
      </c>
      <c r="C20" s="6" t="s">
        <v>11</v>
      </c>
      <c r="D20" s="4"/>
      <c r="E20" s="4">
        <v>10</v>
      </c>
    </row>
    <row r="21" spans="1:6" x14ac:dyDescent="0.25">
      <c r="A21" s="4">
        <v>16</v>
      </c>
      <c r="B21" s="5">
        <v>42648</v>
      </c>
      <c r="C21" s="6" t="s">
        <v>12</v>
      </c>
      <c r="D21" s="4"/>
      <c r="E21" s="4">
        <v>25</v>
      </c>
    </row>
    <row r="22" spans="1:6" x14ac:dyDescent="0.25">
      <c r="A22" s="4">
        <v>17</v>
      </c>
      <c r="B22" s="5">
        <v>42649</v>
      </c>
      <c r="C22" s="6" t="s">
        <v>5</v>
      </c>
      <c r="D22" s="4"/>
      <c r="E22" s="4">
        <v>10</v>
      </c>
    </row>
    <row r="23" spans="1:6" x14ac:dyDescent="0.25">
      <c r="A23" s="4">
        <v>18</v>
      </c>
      <c r="B23" s="5">
        <v>42650</v>
      </c>
      <c r="C23" s="6" t="s">
        <v>6</v>
      </c>
      <c r="D23" s="4"/>
      <c r="E23" s="4">
        <v>30</v>
      </c>
    </row>
    <row r="24" spans="1:6" x14ac:dyDescent="0.25">
      <c r="A24" s="4">
        <v>19</v>
      </c>
      <c r="B24" s="5">
        <v>42650</v>
      </c>
      <c r="C24" s="6" t="s">
        <v>7</v>
      </c>
      <c r="D24" s="4"/>
      <c r="E24" s="4">
        <v>5</v>
      </c>
    </row>
    <row r="25" spans="1:6" x14ac:dyDescent="0.25">
      <c r="A25" s="4">
        <v>20</v>
      </c>
      <c r="B25" s="5">
        <v>42650</v>
      </c>
      <c r="C25" s="6" t="s">
        <v>8</v>
      </c>
      <c r="D25" s="4"/>
      <c r="E25" s="4">
        <v>40</v>
      </c>
    </row>
    <row r="26" spans="1:6" x14ac:dyDescent="0.25">
      <c r="A26" s="4">
        <v>21</v>
      </c>
      <c r="B26" s="5">
        <v>42650</v>
      </c>
      <c r="C26" s="6" t="s">
        <v>9</v>
      </c>
      <c r="D26" s="4"/>
      <c r="E26" s="4">
        <v>40</v>
      </c>
    </row>
    <row r="27" spans="1:6" x14ac:dyDescent="0.25">
      <c r="A27" s="4">
        <v>22</v>
      </c>
      <c r="B27" s="5">
        <v>42651</v>
      </c>
      <c r="C27" s="6" t="s">
        <v>10</v>
      </c>
      <c r="D27" s="4"/>
      <c r="E27" s="4">
        <v>40</v>
      </c>
    </row>
    <row r="28" spans="1:6" x14ac:dyDescent="0.25">
      <c r="A28" s="4">
        <v>23</v>
      </c>
      <c r="B28" s="5">
        <v>42652</v>
      </c>
      <c r="C28" s="6" t="s">
        <v>11</v>
      </c>
      <c r="D28" s="4"/>
      <c r="E28" s="4">
        <v>10</v>
      </c>
    </row>
    <row r="29" spans="1:6" x14ac:dyDescent="0.25">
      <c r="A29" s="4">
        <v>24</v>
      </c>
      <c r="B29" s="5">
        <v>42653</v>
      </c>
      <c r="C29" s="6" t="s">
        <v>12</v>
      </c>
      <c r="D29" s="4"/>
      <c r="E29" s="4">
        <v>25</v>
      </c>
    </row>
    <row r="30" spans="1:6" x14ac:dyDescent="0.25">
      <c r="A30" s="4">
        <v>25</v>
      </c>
      <c r="B30" s="5">
        <v>42654</v>
      </c>
      <c r="C30" s="6" t="s">
        <v>10</v>
      </c>
      <c r="D30" s="4"/>
      <c r="E30" s="4">
        <v>40</v>
      </c>
    </row>
    <row r="31" spans="1:6" x14ac:dyDescent="0.25">
      <c r="A31" s="4">
        <v>26</v>
      </c>
      <c r="B31" s="5">
        <v>42655</v>
      </c>
      <c r="C31" s="6" t="s">
        <v>11</v>
      </c>
      <c r="D31" s="4"/>
      <c r="E31" s="4">
        <v>10</v>
      </c>
    </row>
    <row r="32" spans="1:6" x14ac:dyDescent="0.25">
      <c r="A32" s="4">
        <v>27</v>
      </c>
      <c r="B32" s="5">
        <v>42656</v>
      </c>
      <c r="C32" s="6" t="s">
        <v>12</v>
      </c>
      <c r="D32" s="4"/>
      <c r="E32" s="4">
        <v>25</v>
      </c>
    </row>
    <row r="33" spans="1:5" x14ac:dyDescent="0.25">
      <c r="A33" s="4">
        <v>28</v>
      </c>
      <c r="B33" s="5">
        <v>42657</v>
      </c>
      <c r="C33" s="6" t="s">
        <v>5</v>
      </c>
      <c r="D33" s="4"/>
      <c r="E33" s="4">
        <v>10</v>
      </c>
    </row>
    <row r="34" spans="1:5" x14ac:dyDescent="0.25">
      <c r="A34" s="4">
        <v>29</v>
      </c>
      <c r="B34" s="5">
        <v>42658</v>
      </c>
      <c r="C34" s="6" t="s">
        <v>6</v>
      </c>
      <c r="D34" s="4"/>
      <c r="E34" s="4">
        <v>30</v>
      </c>
    </row>
    <row r="35" spans="1:5" x14ac:dyDescent="0.25">
      <c r="A35" s="4">
        <v>30</v>
      </c>
      <c r="B35" s="5">
        <v>42659</v>
      </c>
      <c r="C35" s="6" t="s">
        <v>7</v>
      </c>
      <c r="D35" s="4"/>
      <c r="E35" s="4">
        <v>5</v>
      </c>
    </row>
    <row r="36" spans="1:5" x14ac:dyDescent="0.25">
      <c r="A36" s="4">
        <v>31</v>
      </c>
      <c r="B36" s="5">
        <v>42660</v>
      </c>
      <c r="C36" s="6" t="s">
        <v>8</v>
      </c>
      <c r="D36" s="4"/>
      <c r="E36" s="4">
        <v>40</v>
      </c>
    </row>
    <row r="37" spans="1:5" x14ac:dyDescent="0.25">
      <c r="A37" s="4">
        <v>32</v>
      </c>
      <c r="B37" s="5">
        <v>42661</v>
      </c>
      <c r="C37" s="6" t="s">
        <v>9</v>
      </c>
      <c r="D37" s="4"/>
      <c r="E37" s="4">
        <v>40</v>
      </c>
    </row>
    <row r="38" spans="1:5" x14ac:dyDescent="0.25">
      <c r="A38" s="4">
        <v>33</v>
      </c>
      <c r="B38" s="5">
        <v>42662</v>
      </c>
      <c r="C38" s="6" t="s">
        <v>10</v>
      </c>
      <c r="D38" s="4"/>
      <c r="E38" s="4">
        <v>40</v>
      </c>
    </row>
    <row r="39" spans="1:5" x14ac:dyDescent="0.25">
      <c r="A39" s="4">
        <v>34</v>
      </c>
      <c r="B39" s="5">
        <v>42663</v>
      </c>
      <c r="C39" s="6" t="s">
        <v>11</v>
      </c>
      <c r="D39" s="4"/>
      <c r="E39" s="4">
        <v>10</v>
      </c>
    </row>
    <row r="40" spans="1:5" x14ac:dyDescent="0.25">
      <c r="A40" s="4">
        <v>35</v>
      </c>
      <c r="B40" s="5">
        <v>42664</v>
      </c>
      <c r="C40" s="6" t="s">
        <v>12</v>
      </c>
      <c r="D40" s="4"/>
      <c r="E40" s="4">
        <v>25</v>
      </c>
    </row>
    <row r="41" spans="1:5" x14ac:dyDescent="0.25">
      <c r="A41" s="4">
        <v>36</v>
      </c>
      <c r="B41" s="5">
        <v>42665</v>
      </c>
      <c r="C41" s="6" t="s">
        <v>5</v>
      </c>
      <c r="D41" s="4"/>
      <c r="E41" s="4">
        <v>10</v>
      </c>
    </row>
    <row r="42" spans="1:5" x14ac:dyDescent="0.25">
      <c r="A42" s="4">
        <v>37</v>
      </c>
      <c r="B42" s="5">
        <v>42666</v>
      </c>
      <c r="C42" s="6" t="s">
        <v>6</v>
      </c>
      <c r="D42" s="4"/>
      <c r="E42" s="4">
        <v>30</v>
      </c>
    </row>
    <row r="43" spans="1:5" x14ac:dyDescent="0.25">
      <c r="A43" s="4">
        <v>38</v>
      </c>
      <c r="B43" s="5">
        <v>42667</v>
      </c>
      <c r="C43" s="6" t="s">
        <v>7</v>
      </c>
      <c r="D43" s="4"/>
      <c r="E43" s="4">
        <v>5</v>
      </c>
    </row>
    <row r="44" spans="1:5" x14ac:dyDescent="0.25">
      <c r="A44" s="4">
        <v>39</v>
      </c>
      <c r="B44" s="5">
        <v>42668</v>
      </c>
      <c r="C44" s="6" t="s">
        <v>8</v>
      </c>
      <c r="D44" s="4"/>
      <c r="E44" s="4">
        <v>40</v>
      </c>
    </row>
    <row r="45" spans="1:5" x14ac:dyDescent="0.25">
      <c r="A45" s="4">
        <v>40</v>
      </c>
      <c r="B45" s="5">
        <v>42669</v>
      </c>
      <c r="C45" s="6" t="s">
        <v>9</v>
      </c>
      <c r="D45" s="4"/>
      <c r="E45" s="4">
        <v>40</v>
      </c>
    </row>
    <row r="46" spans="1:5" x14ac:dyDescent="0.25">
      <c r="A46" s="4">
        <v>41</v>
      </c>
      <c r="B46" s="5">
        <v>42670</v>
      </c>
      <c r="C46" s="6" t="s">
        <v>10</v>
      </c>
      <c r="D46" s="4"/>
      <c r="E46" s="4">
        <v>40</v>
      </c>
    </row>
    <row r="47" spans="1:5" x14ac:dyDescent="0.25">
      <c r="A47" s="4">
        <v>42</v>
      </c>
      <c r="B47" s="5">
        <v>42671</v>
      </c>
      <c r="C47" s="6" t="s">
        <v>11</v>
      </c>
      <c r="D47" s="4"/>
      <c r="E47" s="4">
        <v>10</v>
      </c>
    </row>
    <row r="48" spans="1:5" x14ac:dyDescent="0.25">
      <c r="A48" s="4">
        <v>43</v>
      </c>
      <c r="B48" s="5">
        <v>42672</v>
      </c>
      <c r="C48" s="6" t="s">
        <v>12</v>
      </c>
      <c r="D48" s="4"/>
      <c r="E48" s="4">
        <v>25</v>
      </c>
    </row>
    <row r="49" spans="1:5" x14ac:dyDescent="0.25">
      <c r="A49" s="4">
        <v>44</v>
      </c>
      <c r="B49" s="5">
        <v>42673</v>
      </c>
      <c r="C49" s="6" t="s">
        <v>9</v>
      </c>
      <c r="D49" s="4"/>
      <c r="E49" s="4">
        <v>40</v>
      </c>
    </row>
    <row r="50" spans="1:5" x14ac:dyDescent="0.25">
      <c r="A50" s="4">
        <v>45</v>
      </c>
      <c r="B50" s="5">
        <v>42674</v>
      </c>
      <c r="C50" s="6" t="s">
        <v>10</v>
      </c>
      <c r="D50" s="4"/>
      <c r="E50" s="4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Мак</dc:creator>
  <cp:lastModifiedBy>Elena</cp:lastModifiedBy>
  <dcterms:created xsi:type="dcterms:W3CDTF">2016-10-30T13:33:55Z</dcterms:created>
  <dcterms:modified xsi:type="dcterms:W3CDTF">2016-11-01T07:47:39Z</dcterms:modified>
</cp:coreProperties>
</file>