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ЭтаКнига"/>
  <bookViews>
    <workbookView xWindow="0" yWindow="0" windowWidth="20490" windowHeight="7755"/>
  </bookViews>
  <sheets>
    <sheet name="Лист1" sheetId="1" r:id="rId1"/>
  </sheets>
  <definedNames>
    <definedName name="спис1">Лист1!$G$2:INDEX(Лист1!$G:$G,COUNTA(Лист1!$H:$H))</definedName>
    <definedName name="Спис12">Лист1!$G$2:INDEX(Лист1!$H:$H,COUNTA(Лист1!$H:$H))</definedName>
    <definedName name="Спис2">Лист1!$H$2:INDEX(Лист1!$H:$H,COUNTA(Лист1!$H:$H))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" i="1" l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2" i="1"/>
  <c r="B3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2" i="1"/>
</calcChain>
</file>

<file path=xl/sharedStrings.xml><?xml version="1.0" encoding="utf-8"?>
<sst xmlns="http://schemas.openxmlformats.org/spreadsheetml/2006/main" count="38" uniqueCount="25">
  <si>
    <t>привет бордюр пока</t>
  </si>
  <si>
    <t>декор траляля</t>
  </si>
  <si>
    <t>картина</t>
  </si>
  <si>
    <t xml:space="preserve">корзина </t>
  </si>
  <si>
    <t>картонка</t>
  </si>
  <si>
    <t>Бордюр</t>
  </si>
  <si>
    <t>Панно</t>
  </si>
  <si>
    <t>Картина</t>
  </si>
  <si>
    <t>Картонка</t>
  </si>
  <si>
    <t>Декор</t>
  </si>
  <si>
    <t>sad ffsf бордюр</t>
  </si>
  <si>
    <t>панно а ыаасфы</t>
  </si>
  <si>
    <t>ыва ыас уца цу</t>
  </si>
  <si>
    <t>Есть</t>
  </si>
  <si>
    <t>Нужно</t>
  </si>
  <si>
    <t>Борд</t>
  </si>
  <si>
    <t>Пан</t>
  </si>
  <si>
    <t>Дек</t>
  </si>
  <si>
    <t>Карт</t>
  </si>
  <si>
    <t>sad ffsf борд</t>
  </si>
  <si>
    <t>привет бор пока</t>
  </si>
  <si>
    <t>Бор</t>
  </si>
  <si>
    <t>дек траляля</t>
  </si>
  <si>
    <t>пан а ыаасфы</t>
  </si>
  <si>
    <t>карт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</si>
</sst>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0" xfId="0" applyFill="1"/>
    <xf numFmtId="0" fontId="0" fillId="3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H17"/>
  <sheetViews>
    <sheetView tabSelected="1" workbookViewId="0">
      <selection activeCell="E2" sqref="E2"/>
    </sheetView>
  </sheetViews>
  <sheetFormatPr defaultRowHeight="15" x14ac:dyDescent="0.25"/>
  <cols>
    <col min="1" max="1" width="20.140625" bestFit="1" customWidth="1"/>
    <col min="2" max="2" width="22.140625" customWidth="1"/>
    <col min="8" max="8" width="9.42578125" bestFit="1" customWidth="1"/>
  </cols>
  <sheetData>
    <row r="1" spans="1:8" x14ac:dyDescent="0.25">
      <c r="G1" t="s">
        <v>13</v>
      </c>
      <c r="H1" t="s">
        <v>14</v>
      </c>
    </row>
    <row r="2" spans="1:8" x14ac:dyDescent="0.25">
      <c r="A2" t="s">
        <v>10</v>
      </c>
      <c r="B2" s="1" t="str">
        <f>IFERROR(LOOKUP(,-SEARCH(G$2:G$99,A2)/LEN(G$2:G$99),H$2:H$99),"")</f>
        <v>Бордюр</v>
      </c>
      <c r="C2" s="1" t="str">
        <f>IFERROR(LOOKUP(,-SEARCH(G$2:G$11,A2),H$2:H$11),"")</f>
        <v>Бордюр</v>
      </c>
      <c r="D2" s="1" t="str">
        <f>IFERROR(LOOKUP(,-SEARCH(спис1,A2),Спис2),"")</f>
        <v>Бордюр</v>
      </c>
      <c r="E2" s="2" t="str">
        <f>IFERROR(LOOKUP(,-SEARCH(INDEX(Спис12,,1),A2),INDEX(Спис12,,2)),"")</f>
        <v>Бордюр</v>
      </c>
      <c r="G2" t="s">
        <v>5</v>
      </c>
      <c r="H2" t="s">
        <v>5</v>
      </c>
    </row>
    <row r="3" spans="1:8" x14ac:dyDescent="0.25">
      <c r="A3" t="s">
        <v>0</v>
      </c>
      <c r="B3" s="1" t="str">
        <f t="shared" ref="B3:B17" si="0">IFERROR(LOOKUP(,-SEARCH(G$2:G$99,A3)/LEN(G$2:G$99),H$2:H$99),"")</f>
        <v>Бордюр</v>
      </c>
      <c r="C3" s="1" t="str">
        <f t="shared" ref="C3:C17" si="1">IFERROR(LOOKUP(,-SEARCH(G$2:G$11,A3),H$2:H$11),"")</f>
        <v>Бордюр</v>
      </c>
      <c r="D3" s="1" t="str">
        <f>IFERROR(LOOKUP(,-SEARCH(спис1,A3),Спис2),"")</f>
        <v>Бордюр</v>
      </c>
      <c r="E3" s="2" t="str">
        <f>IFERROR(LOOKUP(,-SEARCH(INDEX(Спис12,,1),A3),INDEX(Спис12,,2)),"")</f>
        <v>Бордюр</v>
      </c>
      <c r="G3" t="s">
        <v>15</v>
      </c>
      <c r="H3" t="s">
        <v>5</v>
      </c>
    </row>
    <row r="4" spans="1:8" x14ac:dyDescent="0.25">
      <c r="A4" t="s">
        <v>1</v>
      </c>
      <c r="B4" s="1" t="str">
        <f t="shared" si="0"/>
        <v>Декор</v>
      </c>
      <c r="C4" s="1" t="str">
        <f t="shared" si="1"/>
        <v>Декор</v>
      </c>
      <c r="D4" s="1" t="str">
        <f>IFERROR(LOOKUP(,-SEARCH(спис1,A4),Спис2),"")</f>
        <v>Декор</v>
      </c>
      <c r="E4" s="2" t="str">
        <f>IFERROR(LOOKUP(,-SEARCH(INDEX(Спис12,,1),A4),INDEX(Спис12,,2)),"")</f>
        <v>Декор</v>
      </c>
      <c r="G4" t="s">
        <v>9</v>
      </c>
      <c r="H4" t="s">
        <v>9</v>
      </c>
    </row>
    <row r="5" spans="1:8" x14ac:dyDescent="0.25">
      <c r="A5" t="s">
        <v>11</v>
      </c>
      <c r="B5" s="1" t="str">
        <f t="shared" si="0"/>
        <v>Панно</v>
      </c>
      <c r="C5" s="1" t="str">
        <f t="shared" si="1"/>
        <v>Панно</v>
      </c>
      <c r="D5" s="1" t="str">
        <f>IFERROR(LOOKUP(,-SEARCH(спис1,A5),Спис2),"")</f>
        <v>Панно</v>
      </c>
      <c r="E5" s="2" t="str">
        <f>IFERROR(LOOKUP(,-SEARCH(INDEX(Спис12,,1),A5),INDEX(Спис12,,2)),"")</f>
        <v>Панно</v>
      </c>
      <c r="G5" t="s">
        <v>17</v>
      </c>
      <c r="H5" t="s">
        <v>9</v>
      </c>
    </row>
    <row r="6" spans="1:8" x14ac:dyDescent="0.25">
      <c r="A6" t="s">
        <v>2</v>
      </c>
      <c r="B6" s="1" t="str">
        <f t="shared" si="0"/>
        <v>Картонка</v>
      </c>
      <c r="C6" s="1" t="str">
        <f t="shared" si="1"/>
        <v>Картонка</v>
      </c>
      <c r="D6" s="1" t="str">
        <f>IFERROR(LOOKUP(,-SEARCH(спис1,A6),Спис2),"")</f>
        <v>Картонка</v>
      </c>
      <c r="E6" s="2" t="str">
        <f>IFERROR(LOOKUP(,-SEARCH(INDEX(Спис12,,1),A6),INDEX(Спис12,,2)),"")</f>
        <v>Картонка</v>
      </c>
      <c r="G6" t="s">
        <v>6</v>
      </c>
      <c r="H6" t="s">
        <v>6</v>
      </c>
    </row>
    <row r="7" spans="1:8" x14ac:dyDescent="0.25">
      <c r="A7" t="s">
        <v>3</v>
      </c>
      <c r="B7" s="1" t="str">
        <f t="shared" si="0"/>
        <v/>
      </c>
      <c r="C7" s="1" t="str">
        <f t="shared" si="1"/>
        <v/>
      </c>
      <c r="D7" s="1" t="str">
        <f>IFERROR(LOOKUP(,-SEARCH(спис1,A7),Спис2),"")</f>
        <v/>
      </c>
      <c r="E7" s="2" t="str">
        <f>IFERROR(LOOKUP(,-SEARCH(INDEX(Спис12,,1),A7),INDEX(Спис12,,2)),"")</f>
        <v/>
      </c>
      <c r="G7" t="s">
        <v>16</v>
      </c>
      <c r="H7" t="s">
        <v>6</v>
      </c>
    </row>
    <row r="8" spans="1:8" x14ac:dyDescent="0.25">
      <c r="A8" t="s">
        <v>4</v>
      </c>
      <c r="B8" s="1" t="str">
        <f t="shared" si="0"/>
        <v>Картонка</v>
      </c>
      <c r="C8" s="1" t="str">
        <f t="shared" si="1"/>
        <v>Картонка</v>
      </c>
      <c r="D8" s="1" t="str">
        <f>IFERROR(LOOKUP(,-SEARCH(спис1,A8),Спис2),"")</f>
        <v>Картонка</v>
      </c>
      <c r="E8" s="2" t="str">
        <f>IFERROR(LOOKUP(,-SEARCH(INDEX(Спис12,,1),A8),INDEX(Спис12,,2)),"")</f>
        <v>Картонка</v>
      </c>
      <c r="G8" t="s">
        <v>7</v>
      </c>
      <c r="H8" t="s">
        <v>7</v>
      </c>
    </row>
    <row r="9" spans="1:8" x14ac:dyDescent="0.25">
      <c r="A9" t="s">
        <v>12</v>
      </c>
      <c r="B9" s="1" t="str">
        <f t="shared" si="0"/>
        <v/>
      </c>
      <c r="C9" s="1" t="str">
        <f t="shared" si="1"/>
        <v/>
      </c>
      <c r="D9" s="1" t="str">
        <f>IFERROR(LOOKUP(,-SEARCH(спис1,A9),Спис2),"")</f>
        <v/>
      </c>
      <c r="E9" s="2" t="str">
        <f>IFERROR(LOOKUP(,-SEARCH(INDEX(Спис12,,1),A9),INDEX(Спис12,,2)),"")</f>
        <v/>
      </c>
      <c r="G9" t="s">
        <v>18</v>
      </c>
      <c r="H9" t="s">
        <v>8</v>
      </c>
    </row>
    <row r="10" spans="1:8" x14ac:dyDescent="0.25">
      <c r="A10" t="s">
        <v>19</v>
      </c>
      <c r="B10" s="1" t="str">
        <f t="shared" si="0"/>
        <v>Бордюр</v>
      </c>
      <c r="C10" s="1" t="str">
        <f t="shared" si="1"/>
        <v>Бордюр</v>
      </c>
      <c r="D10" s="1" t="str">
        <f>IFERROR(LOOKUP(,-SEARCH(спис1,A10),Спис2),"")</f>
        <v>Бордюр</v>
      </c>
      <c r="E10" s="2" t="str">
        <f>IFERROR(LOOKUP(,-SEARCH(INDEX(Спис12,,1),A10),INDEX(Спис12,,2)),"")</f>
        <v>Бордюр</v>
      </c>
      <c r="G10" t="s">
        <v>8</v>
      </c>
      <c r="H10" t="s">
        <v>8</v>
      </c>
    </row>
    <row r="11" spans="1:8" x14ac:dyDescent="0.25">
      <c r="A11" t="s">
        <v>20</v>
      </c>
      <c r="B11" s="1" t="str">
        <f t="shared" si="0"/>
        <v>Бордюр</v>
      </c>
      <c r="C11" s="1" t="str">
        <f t="shared" si="1"/>
        <v>Бордюр</v>
      </c>
      <c r="D11" s="1" t="str">
        <f>IFERROR(LOOKUP(,-SEARCH(спис1,A11),Спис2),"")</f>
        <v>Бордюр</v>
      </c>
      <c r="E11" s="2" t="str">
        <f>IFERROR(LOOKUP(,-SEARCH(INDEX(Спис12,,1),A11),INDEX(Спис12,,2)),"")</f>
        <v>Бордюр</v>
      </c>
      <c r="G11" t="s">
        <v>21</v>
      </c>
      <c r="H11" t="s">
        <v>5</v>
      </c>
    </row>
    <row r="12" spans="1:8" x14ac:dyDescent="0.25">
      <c r="A12" t="s">
        <v>22</v>
      </c>
      <c r="B12" s="1" t="str">
        <f t="shared" si="0"/>
        <v>Декор</v>
      </c>
      <c r="C12" s="1" t="str">
        <f t="shared" si="1"/>
        <v>Декор</v>
      </c>
      <c r="D12" s="1" t="str">
        <f>IFERROR(LOOKUP(,-SEARCH(спис1,A12),Спис2),"")</f>
        <v>Декор</v>
      </c>
      <c r="E12" s="2" t="str">
        <f>IFERROR(LOOKUP(,-SEARCH(INDEX(Спис12,,1),A12),INDEX(Спис12,,2)),"")</f>
        <v>Декор</v>
      </c>
    </row>
    <row r="13" spans="1:8" x14ac:dyDescent="0.25">
      <c r="A13" t="s">
        <v>23</v>
      </c>
      <c r="B13" s="1" t="str">
        <f t="shared" si="0"/>
        <v>Панно</v>
      </c>
      <c r="C13" s="1" t="str">
        <f t="shared" si="1"/>
        <v>Панно</v>
      </c>
      <c r="D13" s="1" t="str">
        <f>IFERROR(LOOKUP(,-SEARCH(спис1,A13),Спис2),"")</f>
        <v>Панно</v>
      </c>
      <c r="E13" s="2" t="str">
        <f>IFERROR(LOOKUP(,-SEARCH(INDEX(Спис12,,1),A13),INDEX(Спис12,,2)),"")</f>
        <v>Панно</v>
      </c>
    </row>
    <row r="14" spans="1:8" x14ac:dyDescent="0.25">
      <c r="A14" t="s">
        <v>24</v>
      </c>
      <c r="B14" s="1" t="str">
        <f t="shared" si="0"/>
        <v>Картонка</v>
      </c>
      <c r="C14" s="1" t="str">
        <f t="shared" si="1"/>
        <v>Картонка</v>
      </c>
      <c r="D14" s="1" t="str">
        <f>IFERROR(LOOKUP(,-SEARCH(спис1,A14),Спис2),"")</f>
        <v>Картонка</v>
      </c>
      <c r="E14" s="2" t="str">
        <f>IFERROR(LOOKUP(,-SEARCH(INDEX(Спис12,,1),A14),INDEX(Спис12,,2)),"")</f>
        <v>Картонка</v>
      </c>
    </row>
    <row r="15" spans="1:8" x14ac:dyDescent="0.25">
      <c r="A15" t="s">
        <v>3</v>
      </c>
      <c r="B15" s="1" t="str">
        <f t="shared" si="0"/>
        <v/>
      </c>
      <c r="C15" s="1" t="str">
        <f t="shared" si="1"/>
        <v/>
      </c>
      <c r="D15" s="1" t="str">
        <f>IFERROR(LOOKUP(,-SEARCH(спис1,A15),Спис2),"")</f>
        <v/>
      </c>
      <c r="E15" s="2" t="str">
        <f>IFERROR(LOOKUP(,-SEARCH(INDEX(Спис12,,1),A15),INDEX(Спис12,,2)),"")</f>
        <v/>
      </c>
    </row>
    <row r="16" spans="1:8" x14ac:dyDescent="0.25">
      <c r="A16" t="s">
        <v>4</v>
      </c>
      <c r="B16" s="1" t="str">
        <f t="shared" si="0"/>
        <v>Картонка</v>
      </c>
      <c r="C16" s="1" t="str">
        <f t="shared" si="1"/>
        <v>Картонка</v>
      </c>
      <c r="D16" s="1" t="str">
        <f>IFERROR(LOOKUP(,-SEARCH(спис1,A16),Спис2),"")</f>
        <v>Картонка</v>
      </c>
      <c r="E16" s="2" t="str">
        <f>IFERROR(LOOKUP(,-SEARCH(INDEX(Спис12,,1),A16),INDEX(Спис12,,2)),"")</f>
        <v>Картонка</v>
      </c>
    </row>
    <row r="17" spans="1:5" x14ac:dyDescent="0.25">
      <c r="A17" t="s">
        <v>12</v>
      </c>
      <c r="B17" s="1" t="str">
        <f t="shared" si="0"/>
        <v/>
      </c>
      <c r="C17" s="1" t="str">
        <f t="shared" si="1"/>
        <v/>
      </c>
      <c r="D17" s="1" t="str">
        <f>IFERROR(LOOKUP(,-SEARCH(спис1,A17),Спис2),"")</f>
        <v/>
      </c>
      <c r="E17" s="2" t="str">
        <f>IFERROR(LOOKUP(,-SEARCH(INDEX(Спис12,,1),A17),INDEX(Спис12,,2)),"")</f>
        <v/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Weare</dc:creator>
  <cp:lastModifiedBy>Boroda</cp:lastModifiedBy>
  <dcterms:created xsi:type="dcterms:W3CDTF">2016-11-08T20:18:21Z</dcterms:created>
  <dcterms:modified xsi:type="dcterms:W3CDTF">2016-11-09T20:24:40Z</dcterms:modified>
</cp:coreProperties>
</file>