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95" windowHeight="960" activeTab="1" autoFilterDateGrouping="0"/>
  </bookViews>
  <sheets>
    <sheet name="Лист1" sheetId="1" r:id="rId1"/>
    <sheet name="Лист2" sheetId="2" r:id="rId2"/>
  </sheets>
  <definedNames>
    <definedName name="_xlnm._FilterDatabase" localSheetId="0" hidden="1">Лист1!$A$5:$J$985</definedName>
  </definedNames>
  <calcPr calcId="152511"/>
</workbook>
</file>

<file path=xl/calcChain.xml><?xml version="1.0" encoding="utf-8"?>
<calcChain xmlns="http://schemas.openxmlformats.org/spreadsheetml/2006/main">
  <c r="B2" i="2" l="1"/>
  <c r="B3" i="2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B4" i="2"/>
  <c r="C4" i="2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C2" i="2"/>
  <c r="D2" i="2"/>
  <c r="E2" i="2"/>
  <c r="F2" i="2"/>
  <c r="G2" i="2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6" i="1"/>
</calcChain>
</file>

<file path=xl/sharedStrings.xml><?xml version="1.0" encoding="utf-8"?>
<sst xmlns="http://schemas.openxmlformats.org/spreadsheetml/2006/main" count="1965" uniqueCount="1046">
  <si>
    <t>07.11.2016 08:01:05 (-1 ч)</t>
  </si>
  <si>
    <t/>
  </si>
  <si>
    <t>07.11.2016 08:01:11 (-1 ч)</t>
  </si>
  <si>
    <t>07.11.2016 08:01:17 (-1 ч)</t>
  </si>
  <si>
    <t>07.11.2016 08:01:25 (-1 ч)</t>
  </si>
  <si>
    <t>07.11.2016 08:50:44 (-1 ч)</t>
  </si>
  <si>
    <t>07.11.2016 08:58:59 (-1 ч)</t>
  </si>
  <si>
    <t>07.11.2016 08:59:00 (-1 ч)</t>
  </si>
  <si>
    <t>07.11.2016 08:59:02 (-1 ч)</t>
  </si>
  <si>
    <t>07.11.2016 09:11:03 (-1 ч)</t>
  </si>
  <si>
    <t>07.11.2016 09:11:05 (-1 ч)</t>
  </si>
  <si>
    <t>07.11.2016 09:12:49 (-1 ч)</t>
  </si>
  <si>
    <t>07.11.2016 09:12:53 (-1 ч)</t>
  </si>
  <si>
    <t>07.11.2016 09:12:55 (-1 ч)</t>
  </si>
  <si>
    <t>07.11.2016 09:15:40 (-1 ч)</t>
  </si>
  <si>
    <t>07.11.2016 09:15:42 (-1 ч)</t>
  </si>
  <si>
    <t>07.11.2016 09:15:46 (-1 ч)</t>
  </si>
  <si>
    <t>07.11.2016 09:22:02 (-1 ч)</t>
  </si>
  <si>
    <t>07.11.2016 09:24:52 (-1 ч)</t>
  </si>
  <si>
    <t>07.11.2016 09:24:54 (-1 ч)</t>
  </si>
  <si>
    <t>07.11.2016 09:24:58 (-1 ч)</t>
  </si>
  <si>
    <t>07.11.2016 09:24:59 (-1 ч)</t>
  </si>
  <si>
    <t>07.11.2016 09:25:01 (-1 ч)</t>
  </si>
  <si>
    <t>07.11.2016 09:25:05 (-1 ч)</t>
  </si>
  <si>
    <t>07.11.2016 09:25:06 (-1 ч)</t>
  </si>
  <si>
    <t>07.11.2016 09:25:08 (-1 ч)</t>
  </si>
  <si>
    <t>07.11.2016 09:25:14 (-1 ч)</t>
  </si>
  <si>
    <t>07.11.2016 09:29:44 (-1 ч)</t>
  </si>
  <si>
    <t>07.11.2016 09:39:29 (-1 ч)</t>
  </si>
  <si>
    <t>07.11.2016 09:40:13 (-1 ч)</t>
  </si>
  <si>
    <t>07.11.2016 09:40:16 (-1 ч)</t>
  </si>
  <si>
    <t>07.11.2016 09:40:20 (-1 ч)</t>
  </si>
  <si>
    <t>07.11.2016 09:40:27 (-1 ч)</t>
  </si>
  <si>
    <t>07.11.2016 09:40:30 (-1 ч)</t>
  </si>
  <si>
    <t>07.11.2016 09:40:32 (-1 ч)</t>
  </si>
  <si>
    <t>07.11.2016 09:40:34 (-1 ч)</t>
  </si>
  <si>
    <t>07.11.2016 09:40:38 (-1 ч)</t>
  </si>
  <si>
    <t>07.11.2016 09:46:53 (-1 ч)</t>
  </si>
  <si>
    <t>07.11.2016 10:01:54 (-1 ч)</t>
  </si>
  <si>
    <t>07.11.2016 10:01:55 (-1 ч)</t>
  </si>
  <si>
    <t>07.11.2016 10:01:59 (-1 ч)</t>
  </si>
  <si>
    <t>07.11.2016 10:02:00 (-1 ч)</t>
  </si>
  <si>
    <t>07.11.2016 10:02:04 (-1 ч)</t>
  </si>
  <si>
    <t>07.11.2016 10:04:30 (-1 ч)</t>
  </si>
  <si>
    <t>07.11.2016 10:06:40 (-1 ч)</t>
  </si>
  <si>
    <t>07.11.2016 10:06:47 (-1 ч)</t>
  </si>
  <si>
    <t>07.11.2016 10:06:50 (-1 ч)</t>
  </si>
  <si>
    <t>07.11.2016 10:36:01 (-1 ч)</t>
  </si>
  <si>
    <t>07.11.2016 10:36:02 (-1 ч)</t>
  </si>
  <si>
    <t>07.11.2016 10:36:14 (-1 ч)</t>
  </si>
  <si>
    <t>07.11.2016 10:42:01 (-1 ч)</t>
  </si>
  <si>
    <t>07.11.2016 10:42:05 (-1 ч)</t>
  </si>
  <si>
    <t>07.11.2016 10:42:07 (-1 ч)</t>
  </si>
  <si>
    <t>07.11.2016 10:42:11 (-1 ч)</t>
  </si>
  <si>
    <t>07.11.2016 10:42:16 (-1 ч)</t>
  </si>
  <si>
    <t>07.11.2016 10:42:19 (-1 ч)</t>
  </si>
  <si>
    <t>07.11.2016 10:42:20 (-1 ч)</t>
  </si>
  <si>
    <t>07.11.2016 10:42:23 (-1 ч)</t>
  </si>
  <si>
    <t>07.11.2016 11:05:56 (-1 ч)</t>
  </si>
  <si>
    <t>07.11.2016 11:05:57 (-1 ч)</t>
  </si>
  <si>
    <t>07.11.2016 11:05:59 (-1 ч)</t>
  </si>
  <si>
    <t>07.11.2016 11:06:02 (-1 ч)</t>
  </si>
  <si>
    <t>07.11.2016 11:06:06 (-1 ч)</t>
  </si>
  <si>
    <t>07.11.2016 11:06:07 (-1 ч)</t>
  </si>
  <si>
    <t>07.11.2016 11:06:10 (-1 ч)</t>
  </si>
  <si>
    <t>07.11.2016 11:24:33 (-1 ч)</t>
  </si>
  <si>
    <t>07.11.2016 11:24:34 (-1 ч)</t>
  </si>
  <si>
    <t>07.11.2016 12:15:13 (-1 ч)</t>
  </si>
  <si>
    <t>07.11.2016 12:15:14 (-1 ч)</t>
  </si>
  <si>
    <t>07.11.2016 12:17:45 (-1 ч)</t>
  </si>
  <si>
    <t>07.11.2016 12:17:47 (-1 ч)</t>
  </si>
  <si>
    <t>07.11.2016 14:10:16 (-1 ч)</t>
  </si>
  <si>
    <t>07.11.2016 14:10:19 (-1 ч)</t>
  </si>
  <si>
    <t>07.11.2016 14:33:24 (-1 ч)</t>
  </si>
  <si>
    <t>07.11.2016 15:23:55 (-1 ч)</t>
  </si>
  <si>
    <t>07.11.2016 16:00:12 (-1 ч)</t>
  </si>
  <si>
    <t>07.11.2016 16:00:16 (-1 ч)</t>
  </si>
  <si>
    <t>07.11.2016 16:10:27 (-1 ч)</t>
  </si>
  <si>
    <t>07.11.2016 17:45:13 (-1 ч)</t>
  </si>
  <si>
    <t>07.11.2016 17:45:16 (-1 ч)</t>
  </si>
  <si>
    <t>07.11.2016 19:14:20 (-1 ч)</t>
  </si>
  <si>
    <t>07.11.2016 19:19:48 (-1 ч)</t>
  </si>
  <si>
    <t>07.11.2016 20:15:29 (-1 ч)</t>
  </si>
  <si>
    <t>07.11.2016 20:15:33 (-1 ч)</t>
  </si>
  <si>
    <t>07.11.2016 20:15:35 (-1 ч)</t>
  </si>
  <si>
    <t>07.11.2016 20:15:37 (-1 ч)</t>
  </si>
  <si>
    <t>07.11.2016 20:15:39 (-1 ч)</t>
  </si>
  <si>
    <t>07.11.2016 20:35:36 (-1 ч)</t>
  </si>
  <si>
    <t>07.11.2016 20:45:39 (-1 ч)</t>
  </si>
  <si>
    <t>07.11.2016 20:49:38 (-1 ч)</t>
  </si>
  <si>
    <t>07.11.2016 21:23:02 (-1 ч)</t>
  </si>
  <si>
    <t>07.11.2016 21:23:51 (-1 ч)</t>
  </si>
  <si>
    <t>07.11.2016 21:23:54 (-1 ч)</t>
  </si>
  <si>
    <t>07.11.2016 21:27:24 (-1 ч)</t>
  </si>
  <si>
    <t>07.11.2016 21:27:27 (-1 ч)</t>
  </si>
  <si>
    <t>07.11.2016 21:27:31 (-1 ч)</t>
  </si>
  <si>
    <t>07.11.2016 21:28:46 (-1 ч)</t>
  </si>
  <si>
    <t>07.11.2016 21:28:50 (-1 ч)</t>
  </si>
  <si>
    <t>07.11.2016 21:30:34 (-1 ч)</t>
  </si>
  <si>
    <t>07.11.2016 21:30:35 (-1 ч)</t>
  </si>
  <si>
    <t>07.11.2016 21:53:59 (-1 ч)</t>
  </si>
  <si>
    <t>07.11.2016 22:10:56 (-1 ч)</t>
  </si>
  <si>
    <t>07.11.2016 22:13:27 (-1 ч)</t>
  </si>
  <si>
    <t>07.11.2016 22:13:28 (-1 ч)</t>
  </si>
  <si>
    <t>07.11.2016 22:58:49 (-1 ч)</t>
  </si>
  <si>
    <t>07.11.2016 22:58:50 (-1 ч)</t>
  </si>
  <si>
    <t>07.11.2016 22:59:34 (-1 ч)</t>
  </si>
  <si>
    <t>07.11.2016 22:59:38 (-1 ч)</t>
  </si>
  <si>
    <t>08.11.2016 08:11:10 (-1 ч)</t>
  </si>
  <si>
    <t>08.11.2016 08:11:17 (-1 ч)</t>
  </si>
  <si>
    <t>08.11.2016 08:11:19 (-1 ч)</t>
  </si>
  <si>
    <t>08.11.2016 08:45:09 (-1 ч)</t>
  </si>
  <si>
    <t>08.11.2016 08:45:10 (-1 ч)</t>
  </si>
  <si>
    <t>08.11.2016 08:45:16 (-1 ч)</t>
  </si>
  <si>
    <t>08.11.2016 08:48:16 (-1 ч)</t>
  </si>
  <si>
    <t>08.11.2016 08:50:30 (-1 ч)</t>
  </si>
  <si>
    <t>08.11.2016 08:58:05 (-1 ч)</t>
  </si>
  <si>
    <t>08.11.2016 08:58:09 (-1 ч)</t>
  </si>
  <si>
    <t>08.11.2016 08:58:13 (-1 ч)</t>
  </si>
  <si>
    <t>08.11.2016 08:58:15 (-1 ч)</t>
  </si>
  <si>
    <t>08.11.2016 08:58:17 (-1 ч)</t>
  </si>
  <si>
    <t>08.11.2016 08:58:19 (-1 ч)</t>
  </si>
  <si>
    <t>08.11.2016 09:07:34 (-1 ч)</t>
  </si>
  <si>
    <t>08.11.2016 09:07:36 (-1 ч)</t>
  </si>
  <si>
    <t>08.11.2016 09:07:37 (-1 ч)</t>
  </si>
  <si>
    <t>08.11.2016 09:08:20 (-1 ч)</t>
  </si>
  <si>
    <t>08.11.2016 09:08:25 (-1 ч)</t>
  </si>
  <si>
    <t>08.11.2016 09:08:49 (-1 ч)</t>
  </si>
  <si>
    <t>08.11.2016 09:08:53 (-1 ч)</t>
  </si>
  <si>
    <t>08.11.2016 09:08:56 (-1 ч)</t>
  </si>
  <si>
    <t>08.11.2016 09:15:05 (-1 ч)</t>
  </si>
  <si>
    <t>08.11.2016 09:25:35 (-1 ч)</t>
  </si>
  <si>
    <t>08.11.2016 09:25:37 (-1 ч)</t>
  </si>
  <si>
    <t>08.11.2016 09:25:40 (-1 ч)</t>
  </si>
  <si>
    <t>08.11.2016 09:27:00 (-1 ч)</t>
  </si>
  <si>
    <t>08.11.2016 09:27:01 (-1 ч)</t>
  </si>
  <si>
    <t>08.11.2016 09:27:04 (-1 ч)</t>
  </si>
  <si>
    <t>08.11.2016 09:29:00 (-1 ч)</t>
  </si>
  <si>
    <t>08.11.2016 09:53:02 (-1 ч)</t>
  </si>
  <si>
    <t>08.11.2016 09:53:04 (-1 ч)</t>
  </si>
  <si>
    <t>08.11.2016 09:53:17 (-1 ч)</t>
  </si>
  <si>
    <t>08.11.2016 09:53:19 (-1 ч)</t>
  </si>
  <si>
    <t>08.11.2016 09:53:21 (-1 ч)</t>
  </si>
  <si>
    <t>08.11.2016 09:55:39 (-1 ч)</t>
  </si>
  <si>
    <t>08.11.2016 10:11:03 (-1 ч)</t>
  </si>
  <si>
    <t>08.11.2016 10:11:05 (-1 ч)</t>
  </si>
  <si>
    <t>08.11.2016 10:11:14 (-1 ч)</t>
  </si>
  <si>
    <t>08.11.2016 10:11:15 (-1 ч)</t>
  </si>
  <si>
    <t>08.11.2016 10:19:24 (-1 ч)</t>
  </si>
  <si>
    <t>08.11.2016 10:20:47 (-1 ч)</t>
  </si>
  <si>
    <t>08.11.2016 10:21:42 (-1 ч)</t>
  </si>
  <si>
    <t>08.11.2016 10:22:10 (-1 ч)</t>
  </si>
  <si>
    <t>08.11.2016 10:28:52 (-1 ч)</t>
  </si>
  <si>
    <t>08.11.2016 10:35:35 (-1 ч)</t>
  </si>
  <si>
    <t>08.11.2016 10:35:36 (-1 ч)</t>
  </si>
  <si>
    <t>08.11.2016 10:35:47 (-1 ч)</t>
  </si>
  <si>
    <t>08.11.2016 10:35:49 (-1 ч)</t>
  </si>
  <si>
    <t>08.11.2016 10:38:12 (-1 ч)</t>
  </si>
  <si>
    <t>08.11.2016 10:58:22 (-1 ч)</t>
  </si>
  <si>
    <t>08.11.2016 10:58:32 (-1 ч)</t>
  </si>
  <si>
    <t>08.11.2016 10:58:36 (-1 ч)</t>
  </si>
  <si>
    <t>08.11.2016 10:58:39 (-1 ч)</t>
  </si>
  <si>
    <t>08.11.2016 11:28:19 (-1 ч)</t>
  </si>
  <si>
    <t>08.11.2016 11:28:21 (-1 ч)</t>
  </si>
  <si>
    <t>08.11.2016 11:28:27 (-1 ч)</t>
  </si>
  <si>
    <t>08.11.2016 11:28:28 (-1 ч)</t>
  </si>
  <si>
    <t>08.11.2016 12:09:20 (-1 ч)</t>
  </si>
  <si>
    <t>08.11.2016 12:09:22 (-1 ч)</t>
  </si>
  <si>
    <t>08.11.2016 12:39:11 (-1 ч)</t>
  </si>
  <si>
    <t>08.11.2016 12:39:16 (-1 ч)</t>
  </si>
  <si>
    <t>08.11.2016 14:20:42 (-1 ч)</t>
  </si>
  <si>
    <t>08.11.2016 14:20:44 (-1 ч)</t>
  </si>
  <si>
    <t>08.11.2016 14:20:46 (-1 ч)</t>
  </si>
  <si>
    <t>08.11.2016 14:21:54 (-1 ч)</t>
  </si>
  <si>
    <t>08.11.2016 14:21:58 (-1 ч)</t>
  </si>
  <si>
    <t>08.11.2016 14:37:50 (-1 ч)</t>
  </si>
  <si>
    <t>08.11.2016 14:37:55 (-1 ч)</t>
  </si>
  <si>
    <t>08.11.2016 14:38:00 (-1 ч)</t>
  </si>
  <si>
    <t>08.11.2016 14:51:36 (-1 ч)</t>
  </si>
  <si>
    <t>08.11.2016 15:07:45 (-1 ч)</t>
  </si>
  <si>
    <t>08.11.2016 15:14:48 (-1 ч)</t>
  </si>
  <si>
    <t>08.11.2016 15:14:52 (-1 ч)</t>
  </si>
  <si>
    <t>08.11.2016 15:42:46 (-1 ч)</t>
  </si>
  <si>
    <t>08.11.2016 15:42:48 (-1 ч)</t>
  </si>
  <si>
    <t>08.11.2016 15:42:49 (-1 ч)</t>
  </si>
  <si>
    <t>08.11.2016 15:42:52 (-1 ч)</t>
  </si>
  <si>
    <t>08.11.2016 15:42:53 (-1 ч)</t>
  </si>
  <si>
    <t>08.11.2016 15:42:56 (-1 ч)</t>
  </si>
  <si>
    <t>08.11.2016 15:42:58 (-1 ч)</t>
  </si>
  <si>
    <t>08.11.2016 15:43:00 (-1 ч)</t>
  </si>
  <si>
    <t>08.11.2016 16:02:23 (-1 ч)</t>
  </si>
  <si>
    <t>08.11.2016 16:02:25 (-1 ч)</t>
  </si>
  <si>
    <t>08.11.2016 16:02:27 (-1 ч)</t>
  </si>
  <si>
    <t>08.11.2016 16:02:31 (-1 ч)</t>
  </si>
  <si>
    <t>08.11.2016 16:04:17 (-1 ч)</t>
  </si>
  <si>
    <t>08.11.2016 16:08:06 (-1 ч)</t>
  </si>
  <si>
    <t>08.11.2016 16:08:13 (-1 ч)</t>
  </si>
  <si>
    <t>08.11.2016 16:11:22 (-1 ч)</t>
  </si>
  <si>
    <t>08.11.2016 16:42:41 (-1 ч)</t>
  </si>
  <si>
    <t>08.11.2016 16:42:42 (-1 ч)</t>
  </si>
  <si>
    <t>08.11.2016 16:42:44 (-1 ч)</t>
  </si>
  <si>
    <t>08.11.2016 16:44:15 (-1 ч)</t>
  </si>
  <si>
    <t>08.11.2016 21:18:40 (-1 ч)</t>
  </si>
  <si>
    <t>08.11.2016 21:18:42 (-1 ч)</t>
  </si>
  <si>
    <t>08.11.2016 21:38:41 (-1 ч)</t>
  </si>
  <si>
    <t>08.11.2016 21:38:44 (-1 ч)</t>
  </si>
  <si>
    <t>08.11.2016 21:40:27 (-1 ч)</t>
  </si>
  <si>
    <t>08.11.2016 21:40:30 (-1 ч)</t>
  </si>
  <si>
    <t>08.11.2016 21:42:16 (-1 ч)</t>
  </si>
  <si>
    <t>08.11.2016 21:42:18 (-1 ч)</t>
  </si>
  <si>
    <t>08.11.2016 21:42:20 (-1 ч)</t>
  </si>
  <si>
    <t>08.11.2016 21:42:24 (-1 ч)</t>
  </si>
  <si>
    <t>08.11.2016 21:42:30 (-1 ч)</t>
  </si>
  <si>
    <t>08.11.2016 21:42:31 (-1 ч)</t>
  </si>
  <si>
    <t>08.11.2016 21:42:34 (-1 ч)</t>
  </si>
  <si>
    <t>08.11.2016 21:42:37 (-1 ч)</t>
  </si>
  <si>
    <t>08.11.2016 21:53:27 (-1 ч)</t>
  </si>
  <si>
    <t>08.11.2016 21:54:38 (-1 ч)</t>
  </si>
  <si>
    <t>08.11.2016 22:11:08 (-1 ч)</t>
  </si>
  <si>
    <t>08.11.2016 22:12:32 (-1 ч)</t>
  </si>
  <si>
    <t>08.11.2016 22:54:25 (-1 ч)</t>
  </si>
  <si>
    <t>08.11.2016 22:54:27 (-1 ч)</t>
  </si>
  <si>
    <t>08.11.2016 22:55:10 (-1 ч)</t>
  </si>
  <si>
    <t>08.11.2016 22:55:12 (-1 ч)</t>
  </si>
  <si>
    <t>08.11.2016 22:55:13 (-1 ч)</t>
  </si>
  <si>
    <t>08.11.2016 22:55:15 (-1 ч)</t>
  </si>
  <si>
    <t>08.11.2016 22:55:18 (-1 ч)</t>
  </si>
  <si>
    <t>08.11.2016 22:55:20 (-1 ч)</t>
  </si>
  <si>
    <t>08.11.2016 22:55:22 (-1 ч)</t>
  </si>
  <si>
    <t>08.11.2016 22:55:24 (-1 ч)</t>
  </si>
  <si>
    <t>08.11.2016 22:55:26 (-1 ч)</t>
  </si>
  <si>
    <t>08.11.2016 22:55:28 (-1 ч)</t>
  </si>
  <si>
    <t>08.11.2016 22:55:30 (-1 ч)</t>
  </si>
  <si>
    <t>08.11.2016 22:55:33 (-1 ч)</t>
  </si>
  <si>
    <t>08.11.2016 22:55:35 (-1 ч)</t>
  </si>
  <si>
    <t>09.11.2016 08:17:37 (-1 ч)</t>
  </si>
  <si>
    <t>09.11.2016 08:53:01 (-1 ч)</t>
  </si>
  <si>
    <t>09.11.2016 08:53:03 (-1 ч)</t>
  </si>
  <si>
    <t>09.11.2016 08:53:12 (-1 ч)</t>
  </si>
  <si>
    <t>09.11.2016 08:56:01 (-1 ч)</t>
  </si>
  <si>
    <t>09.11.2016 08:56:03 (-1 ч)</t>
  </si>
  <si>
    <t>09.11.2016 08:59:34 (-1 ч)</t>
  </si>
  <si>
    <t>09.11.2016 08:59:37 (-1 ч)</t>
  </si>
  <si>
    <t>09.11.2016 09:02:46 (-1 ч)</t>
  </si>
  <si>
    <t>09.11.2016 09:02:48 (-1 ч)</t>
  </si>
  <si>
    <t>09.11.2016 09:06:17 (-1 ч)</t>
  </si>
  <si>
    <t>09.11.2016 09:06:21 (-1 ч)</t>
  </si>
  <si>
    <t>09.11.2016 09:06:34 (-1 ч)</t>
  </si>
  <si>
    <t>09.11.2016 09:06:36 (-1 ч)</t>
  </si>
  <si>
    <t>09.11.2016 09:06:38 (-1 ч)</t>
  </si>
  <si>
    <t>09.11.2016 09:06:40 (-1 ч)</t>
  </si>
  <si>
    <t>09.11.2016 09:09:46 (-1 ч)</t>
  </si>
  <si>
    <t>09.11.2016 09:10:45 (-1 ч)</t>
  </si>
  <si>
    <t>09.11.2016 09:10:46 (-1 ч)</t>
  </si>
  <si>
    <t>09.11.2016 09:14:16 (-1 ч)</t>
  </si>
  <si>
    <t>09.11.2016 09:14:19 (-1 ч)</t>
  </si>
  <si>
    <t>09.11.2016 09:14:24 (-1 ч)</t>
  </si>
  <si>
    <t>09.11.2016 09:14:28 (-1 ч)</t>
  </si>
  <si>
    <t>09.11.2016 09:18:01 (-1 ч)</t>
  </si>
  <si>
    <t>09.11.2016 09:20:36 (-1 ч)</t>
  </si>
  <si>
    <t>09.11.2016 09:20:38 (-1 ч)</t>
  </si>
  <si>
    <t>09.11.2016 09:20:40 (-1 ч)</t>
  </si>
  <si>
    <t>09.11.2016 09:20:42 (-1 ч)</t>
  </si>
  <si>
    <t>09.11.2016 09:28:40 (-1 ч)</t>
  </si>
  <si>
    <t>09.11.2016 09:28:43 (-1 ч)</t>
  </si>
  <si>
    <t>09.11.2016 09:28:54 (-1 ч)</t>
  </si>
  <si>
    <t>09.11.2016 09:30:35 (-1 ч)</t>
  </si>
  <si>
    <t>09.11.2016 09:34:31 (-1 ч)</t>
  </si>
  <si>
    <t>09.11.2016 09:34:42 (-1 ч)</t>
  </si>
  <si>
    <t>09.11.2016 09:42:27 (-1 ч)</t>
  </si>
  <si>
    <t>09.11.2016 09:43:28 (-1 ч)</t>
  </si>
  <si>
    <t>09.11.2016 09:43:32 (-1 ч)</t>
  </si>
  <si>
    <t>09.11.2016 09:43:36 (-1 ч)</t>
  </si>
  <si>
    <t>09.11.2016 09:43:40 (-1 ч)</t>
  </si>
  <si>
    <t>09.11.2016 09:44:31 (-1 ч)</t>
  </si>
  <si>
    <t>09.11.2016 09:44:32 (-1 ч)</t>
  </si>
  <si>
    <t>09.11.2016 09:47:01 (-1 ч)</t>
  </si>
  <si>
    <t>09.11.2016 09:47:13 (-1 ч)</t>
  </si>
  <si>
    <t>09.11.2016 09:47:14 (-1 ч)</t>
  </si>
  <si>
    <t>09.11.2016 09:47:17 (-1 ч)</t>
  </si>
  <si>
    <t>09.11.2016 09:48:22 (-1 ч)</t>
  </si>
  <si>
    <t>09.11.2016 09:49:52 (-1 ч)</t>
  </si>
  <si>
    <t>09.11.2016 09:49:54 (-1 ч)</t>
  </si>
  <si>
    <t>09.11.2016 10:01:05 (-1 ч)</t>
  </si>
  <si>
    <t>09.11.2016 10:01:08 (-1 ч)</t>
  </si>
  <si>
    <t>09.11.2016 10:01:10 (-1 ч)</t>
  </si>
  <si>
    <t>09.11.2016 10:01:17 (-1 ч)</t>
  </si>
  <si>
    <t>09.11.2016 10:01:18 (-1 ч)</t>
  </si>
  <si>
    <t>09.11.2016 10:09:21 (-1 ч)</t>
  </si>
  <si>
    <t>09.11.2016 10:09:22 (-1 ч)</t>
  </si>
  <si>
    <t>09.11.2016 10:09:38 (-1 ч)</t>
  </si>
  <si>
    <t>09.11.2016 10:09:39 (-1 ч)</t>
  </si>
  <si>
    <t>09.11.2016 10:11:53 (-1 ч)</t>
  </si>
  <si>
    <t>09.11.2016 10:27:23 (-1 ч)</t>
  </si>
  <si>
    <t>09.11.2016 10:27:24 (-1 ч)</t>
  </si>
  <si>
    <t>09.11.2016 10:27:29 (-1 ч)</t>
  </si>
  <si>
    <t>09.11.2016 10:33:11 (-1 ч)</t>
  </si>
  <si>
    <t>09.11.2016 10:33:14 (-1 ч)</t>
  </si>
  <si>
    <t>09.11.2016 10:33:17 (-1 ч)</t>
  </si>
  <si>
    <t>09.11.2016 10:33:23 (-1 ч)</t>
  </si>
  <si>
    <t>09.11.2016 10:33:24 (-1 ч)</t>
  </si>
  <si>
    <t>09.11.2016 10:33:27 (-1 ч)</t>
  </si>
  <si>
    <t>09.11.2016 11:01:36 (-1 ч)</t>
  </si>
  <si>
    <t>09.11.2016 11:01:41 (-1 ч)</t>
  </si>
  <si>
    <t>09.11.2016 11:05:22 (-1 ч)</t>
  </si>
  <si>
    <t>09.11.2016 11:05:24 (-1 ч)</t>
  </si>
  <si>
    <t>09.11.2016 11:05:28 (-1 ч)</t>
  </si>
  <si>
    <t>09.11.2016 11:05:30 (-1 ч)</t>
  </si>
  <si>
    <t>09.11.2016 11:34:50 (-1 ч)</t>
  </si>
  <si>
    <t>09.11.2016 11:34:51 (-1 ч)</t>
  </si>
  <si>
    <t>09.11.2016 11:34:54 (-1 ч)</t>
  </si>
  <si>
    <t>09.11.2016 11:34:56 (-1 ч)</t>
  </si>
  <si>
    <t>09.11.2016 11:37:50 (-1 ч)</t>
  </si>
  <si>
    <t>09.11.2016 11:37:51 (-1 ч)</t>
  </si>
  <si>
    <t>09.11.2016 11:39:17 (-1 ч)</t>
  </si>
  <si>
    <t>09.11.2016 11:39:18 (-1 ч)</t>
  </si>
  <si>
    <t>09.11.2016 11:39:21 (-1 ч)</t>
  </si>
  <si>
    <t>09.11.2016 14:35:52 (-1 ч)</t>
  </si>
  <si>
    <t>09.11.2016 14:35:56 (-1 ч)</t>
  </si>
  <si>
    <t>09.11.2016 15:15:29 (-1 ч)</t>
  </si>
  <si>
    <t>09.11.2016 15:15:33 (-1 ч)</t>
  </si>
  <si>
    <t>09.11.2016 15:58:02 (-1 ч)</t>
  </si>
  <si>
    <t>09.11.2016 15:58:05 (-1 ч)</t>
  </si>
  <si>
    <t>09.11.2016 15:58:08 (-1 ч)</t>
  </si>
  <si>
    <t>09.11.2016 16:05:40 (-1 ч)</t>
  </si>
  <si>
    <t>09.11.2016 16:05:43 (-1 ч)</t>
  </si>
  <si>
    <t>09.11.2016 16:05:47 (-1 ч)</t>
  </si>
  <si>
    <t>09.11.2016 16:10:49 (-1 ч)</t>
  </si>
  <si>
    <t>09.11.2016 16:10:52 (-1 ч)</t>
  </si>
  <si>
    <t>09.11.2016 16:10:55 (-1 ч)</t>
  </si>
  <si>
    <t>09.11.2016 16:11:29 (-1 ч)</t>
  </si>
  <si>
    <t>09.11.2016 16:11:34 (-1 ч)</t>
  </si>
  <si>
    <t>09.11.2016 16:11:45 (-1 ч)</t>
  </si>
  <si>
    <t>09.11.2016 16:11:49 (-1 ч)</t>
  </si>
  <si>
    <t>09.11.2016 17:09:34 (-1 ч)</t>
  </si>
  <si>
    <t>09.11.2016 17:09:38 (-1 ч)</t>
  </si>
  <si>
    <t>09.11.2016 17:09:39 (-1 ч)</t>
  </si>
  <si>
    <t>09.11.2016 17:09:41 (-1 ч)</t>
  </si>
  <si>
    <t>09.11.2016 17:09:44 (-1 ч)</t>
  </si>
  <si>
    <t>09.11.2016 17:09:46 (-1 ч)</t>
  </si>
  <si>
    <t>09.11.2016 19:35:44 (-1 ч)</t>
  </si>
  <si>
    <t>09.11.2016 19:35:45 (-1 ч)</t>
  </si>
  <si>
    <t>09.11.2016 19:38:28 (-1 ч)</t>
  </si>
  <si>
    <t>09.11.2016 20:46:10 (-1 ч)</t>
  </si>
  <si>
    <t>09.11.2016 20:46:12 (-1 ч)</t>
  </si>
  <si>
    <t>09.11.2016 20:46:15 (-1 ч)</t>
  </si>
  <si>
    <t>09.11.2016 20:46:17 (-1 ч)</t>
  </si>
  <si>
    <t>09.11.2016 21:20:34 (-1 ч)</t>
  </si>
  <si>
    <t>09.11.2016 21:21:15 (-1 ч)</t>
  </si>
  <si>
    <t>09.11.2016 21:21:19 (-1 ч)</t>
  </si>
  <si>
    <t>09.11.2016 21:21:22 (-1 ч)</t>
  </si>
  <si>
    <t>09.11.2016 21:24:22 (-1 ч)</t>
  </si>
  <si>
    <t>09.11.2016 21:24:25 (-1 ч)</t>
  </si>
  <si>
    <t>09.11.2016 21:47:15 (-1 ч)</t>
  </si>
  <si>
    <t>09.11.2016 21:48:59 (-1 ч)</t>
  </si>
  <si>
    <t>09.11.2016 21:49:03 (-1 ч)</t>
  </si>
  <si>
    <t>09.11.2016 21:49:07 (-1 ч)</t>
  </si>
  <si>
    <t>09.11.2016 21:59:26 (-1 ч)</t>
  </si>
  <si>
    <t>09.11.2016 21:59:29 (-1 ч)</t>
  </si>
  <si>
    <t>09.11.2016 21:59:30 (-1 ч)</t>
  </si>
  <si>
    <t>09.11.2016 22:01:38 (-1 ч)</t>
  </si>
  <si>
    <t>09.11.2016 22:01:39 (-1 ч)</t>
  </si>
  <si>
    <t>09.11.2016 22:01:42 (-1 ч)</t>
  </si>
  <si>
    <t>09.11.2016 22:09:47 (-1 ч)</t>
  </si>
  <si>
    <t>09.11.2016 22:09:52 (-1 ч)</t>
  </si>
  <si>
    <t>09.11.2016 22:09:54 (-1 ч)</t>
  </si>
  <si>
    <t>09.11.2016 22:17:10 (-1 ч)</t>
  </si>
  <si>
    <t>09.11.2016 22:32:18 (-1 ч)</t>
  </si>
  <si>
    <t>09.11.2016 22:32:21 (-1 ч)</t>
  </si>
  <si>
    <t>09.11.2016 22:32:25 (-1 ч)</t>
  </si>
  <si>
    <t>09.11.2016 22:33:54 (-1 ч)</t>
  </si>
  <si>
    <t>09.11.2016 22:35:02 (-1 ч)</t>
  </si>
  <si>
    <t>09.11.2016 22:35:03 (-1 ч)</t>
  </si>
  <si>
    <t>09.11.2016 22:35:06 (-1 ч)</t>
  </si>
  <si>
    <t>09.11.2016 22:35:07 (-1 ч)</t>
  </si>
  <si>
    <t>09.11.2016 22:36:10 (-1 ч)</t>
  </si>
  <si>
    <t>09.11.2016 22:36:14 (-1 ч)</t>
  </si>
  <si>
    <t>10.11.2016 08:17:23 (-1 ч)</t>
  </si>
  <si>
    <t>10.11.2016 08:17:29 (-1 ч)</t>
  </si>
  <si>
    <t>10.11.2016 08:17:34 (-1 ч)</t>
  </si>
  <si>
    <t>10.11.2016 08:17:38 (-1 ч)</t>
  </si>
  <si>
    <t>10.11.2016 08:49:20 (-1 ч)</t>
  </si>
  <si>
    <t>10.11.2016 08:49:23 (-1 ч)</t>
  </si>
  <si>
    <t>10.11.2016 08:49:26 (-1 ч)</t>
  </si>
  <si>
    <t>10.11.2016 08:49:33 (-1 ч)</t>
  </si>
  <si>
    <t>10.11.2016 08:55:43 (-1 ч)</t>
  </si>
  <si>
    <t>10.11.2016 08:55:44 (-1 ч)</t>
  </si>
  <si>
    <t>10.11.2016 08:55:46 (-1 ч)</t>
  </si>
  <si>
    <t>10.11.2016 09:03:10 (-1 ч)</t>
  </si>
  <si>
    <t>10.11.2016 09:03:25 (-1 ч)</t>
  </si>
  <si>
    <t>10.11.2016 09:03:27 (-1 ч)</t>
  </si>
  <si>
    <t>10.11.2016 09:05:40 (-1 ч)</t>
  </si>
  <si>
    <t>10.11.2016 09:05:41 (-1 ч)</t>
  </si>
  <si>
    <t>10.11.2016 09:14:21 (-1 ч)</t>
  </si>
  <si>
    <t>10.11.2016 09:14:31 (-1 ч)</t>
  </si>
  <si>
    <t>10.11.2016 09:14:33 (-1 ч)</t>
  </si>
  <si>
    <t>10.11.2016 09:14:35 (-1 ч)</t>
  </si>
  <si>
    <t>10.11.2016 09:14:37 (-1 ч)</t>
  </si>
  <si>
    <t>10.11.2016 09:14:40 (-1 ч)</t>
  </si>
  <si>
    <t>10.11.2016 09:14:42 (-1 ч)</t>
  </si>
  <si>
    <t>10.11.2016 09:14:43 (-1 ч)</t>
  </si>
  <si>
    <t>10.11.2016 09:14:46 (-1 ч)</t>
  </si>
  <si>
    <t>10.11.2016 09:14:48 (-1 ч)</t>
  </si>
  <si>
    <t>10.11.2016 09:14:50 (-1 ч)</t>
  </si>
  <si>
    <t>10.11.2016 09:14:52 (-1 ч)</t>
  </si>
  <si>
    <t>10.11.2016 09:14:55 (-1 ч)</t>
  </si>
  <si>
    <t>10.11.2016 09:17:27 (-1 ч)</t>
  </si>
  <si>
    <t>10.11.2016 09:25:06 (-1 ч)</t>
  </si>
  <si>
    <t>10.11.2016 09:25:07 (-1 ч)</t>
  </si>
  <si>
    <t>10.11.2016 09:27:53 (-1 ч)</t>
  </si>
  <si>
    <t>10.11.2016 09:28:04 (-1 ч)</t>
  </si>
  <si>
    <t>10.11.2016 09:28:05 (-1 ч)</t>
  </si>
  <si>
    <t>10.11.2016 09:34:55 (-1 ч)</t>
  </si>
  <si>
    <t>10.11.2016 09:34:57 (-1 ч)</t>
  </si>
  <si>
    <t>10.11.2016 09:35:06 (-1 ч)</t>
  </si>
  <si>
    <t>10.11.2016 09:35:09 (-1 ч)</t>
  </si>
  <si>
    <t>10.11.2016 09:35:12 (-1 ч)</t>
  </si>
  <si>
    <t>10.11.2016 09:41:01 (-1 ч)</t>
  </si>
  <si>
    <t>10.11.2016 09:41:04 (-1 ч)</t>
  </si>
  <si>
    <t>10.11.2016 09:45:17 (-1 ч)</t>
  </si>
  <si>
    <t>10.11.2016 09:45:28 (-1 ч)</t>
  </si>
  <si>
    <t>10.11.2016 09:45:30 (-1 ч)</t>
  </si>
  <si>
    <t>10.11.2016 09:45:32 (-1 ч)</t>
  </si>
  <si>
    <t>10.11.2016 09:45:46 (-1 ч)</t>
  </si>
  <si>
    <t>10.11.2016 09:45:47 (-1 ч)</t>
  </si>
  <si>
    <t>10.11.2016 09:45:49 (-1 ч)</t>
  </si>
  <si>
    <t>10.11.2016 09:45:51 (-1 ч)</t>
  </si>
  <si>
    <t>10.11.2016 09:45:53 (-1 ч)</t>
  </si>
  <si>
    <t>10.11.2016 09:45:54 (-1 ч)</t>
  </si>
  <si>
    <t>10.11.2016 09:45:55 (-1 ч)</t>
  </si>
  <si>
    <t>10.11.2016 09:52:13 (-1 ч)</t>
  </si>
  <si>
    <t>10.11.2016 09:52:25 (-1 ч)</t>
  </si>
  <si>
    <t>10.11.2016 09:53:56 (-1 ч)</t>
  </si>
  <si>
    <t>10.11.2016 09:53:58 (-1 ч)</t>
  </si>
  <si>
    <t>10.11.2016 09:54:47 (-1 ч)</t>
  </si>
  <si>
    <t>10.11.2016 09:54:48 (-1 ч)</t>
  </si>
  <si>
    <t>10.11.2016 09:56:28 (-1 ч)</t>
  </si>
  <si>
    <t>10.11.2016 09:56:29 (-1 ч)</t>
  </si>
  <si>
    <t>10.11.2016 09:56:34 (-1 ч)</t>
  </si>
  <si>
    <t>10.11.2016 10:06:29 (-1 ч)</t>
  </si>
  <si>
    <t>10.11.2016 10:06:30 (-1 ч)</t>
  </si>
  <si>
    <t>10.11.2016 10:16:22 (-1 ч)</t>
  </si>
  <si>
    <t>10.11.2016 10:16:24 (-1 ч)</t>
  </si>
  <si>
    <t>10.11.2016 10:16:31 (-1 ч)</t>
  </si>
  <si>
    <t>10.11.2016 10:20:20 (-1 ч)</t>
  </si>
  <si>
    <t>10.11.2016 10:23:32 (-1 ч)</t>
  </si>
  <si>
    <t>10.11.2016 10:24:44 (-1 ч)</t>
  </si>
  <si>
    <t>10.11.2016 10:24:48 (-1 ч)</t>
  </si>
  <si>
    <t>10.11.2016 10:24:52 (-1 ч)</t>
  </si>
  <si>
    <t>10.11.2016 10:44:43 (-1 ч)</t>
  </si>
  <si>
    <t>10.11.2016 10:44:47 (-1 ч)</t>
  </si>
  <si>
    <t>10.11.2016 10:44:48 (-1 ч)</t>
  </si>
  <si>
    <t>10.11.2016 10:44:50 (-1 ч)</t>
  </si>
  <si>
    <t>10.11.2016 10:44:53 (-1 ч)</t>
  </si>
  <si>
    <t>10.11.2016 10:59:34 (-1 ч)</t>
  </si>
  <si>
    <t>10.11.2016 11:00:18 (-1 ч)</t>
  </si>
  <si>
    <t>10.11.2016 11:00:23 (-1 ч)</t>
  </si>
  <si>
    <t>10.11.2016 11:21:22 (-1 ч)</t>
  </si>
  <si>
    <t>10.11.2016 11:21:25 (-1 ч)</t>
  </si>
  <si>
    <t>10.11.2016 11:21:29 (-1 ч)</t>
  </si>
  <si>
    <t>10.11.2016 11:22:55 (-1 ч)</t>
  </si>
  <si>
    <t>10.11.2016 14:24:42 (-1 ч)</t>
  </si>
  <si>
    <t>10.11.2016 14:24:45 (-1 ч)</t>
  </si>
  <si>
    <t>10.11.2016 14:24:49 (-1 ч)</t>
  </si>
  <si>
    <t>10.11.2016 14:24:53 (-1 ч)</t>
  </si>
  <si>
    <t>10.11.2016 14:26:24 (-1 ч)</t>
  </si>
  <si>
    <t>10.11.2016 14:49:07 (-1 ч)</t>
  </si>
  <si>
    <t>10.11.2016 14:49:11 (-1 ч)</t>
  </si>
  <si>
    <t>10.11.2016 15:03:35 (-1 ч)</t>
  </si>
  <si>
    <t>10.11.2016 15:03:36 (-1 ч)</t>
  </si>
  <si>
    <t>10.11.2016 15:03:38 (-1 ч)</t>
  </si>
  <si>
    <t>10.11.2016 15:03:42 (-1 ч)</t>
  </si>
  <si>
    <t>10.11.2016 15:17:05 (-1 ч)</t>
  </si>
  <si>
    <t>10.11.2016 15:41:12 (-1 ч)</t>
  </si>
  <si>
    <t>10.11.2016 15:41:14 (-1 ч)</t>
  </si>
  <si>
    <t>10.11.2016 15:41:18 (-1 ч)</t>
  </si>
  <si>
    <t>10.11.2016 15:41:20 (-1 ч)</t>
  </si>
  <si>
    <t>10.11.2016 15:41:25 (-1 ч)</t>
  </si>
  <si>
    <t>10.11.2016 15:41:27 (-1 ч)</t>
  </si>
  <si>
    <t>10.11.2016 15:41:29 (-1 ч)</t>
  </si>
  <si>
    <t>10.11.2016 15:49:09 (-1 ч)</t>
  </si>
  <si>
    <t>10.11.2016 16:09:44 (-1 ч)</t>
  </si>
  <si>
    <t>10.11.2016 16:09:47 (-1 ч)</t>
  </si>
  <si>
    <t>10.11.2016 16:09:53 (-1 ч)</t>
  </si>
  <si>
    <t>10.11.2016 16:21:36 (-1 ч)</t>
  </si>
  <si>
    <t>10.11.2016 17:00:19 (-1 ч)</t>
  </si>
  <si>
    <t>10.11.2016 17:00:21 (-1 ч)</t>
  </si>
  <si>
    <t>10.11.2016 17:00:24 (-1 ч)</t>
  </si>
  <si>
    <t>10.11.2016 17:00:27 (-1 ч)</t>
  </si>
  <si>
    <t>10.11.2016 17:00:37 (-1 ч)</t>
  </si>
  <si>
    <t>10.11.2016 17:00:41 (-1 ч)</t>
  </si>
  <si>
    <t>10.11.2016 17:01:19 (-1 ч)</t>
  </si>
  <si>
    <t>10.11.2016 17:01:22 (-1 ч)</t>
  </si>
  <si>
    <t>10.11.2016 18:54:55 (-1 ч)</t>
  </si>
  <si>
    <t>10.11.2016 18:54:57 (-1 ч)</t>
  </si>
  <si>
    <t>10.11.2016 18:57:04 (-1 ч)</t>
  </si>
  <si>
    <t>10.11.2016 19:40:05 (-1 ч)</t>
  </si>
  <si>
    <t>10.11.2016 19:43:22 (-1 ч)</t>
  </si>
  <si>
    <t>10.11.2016 19:43:24 (-1 ч)</t>
  </si>
  <si>
    <t>10.11.2016 19:43:27 (-1 ч)</t>
  </si>
  <si>
    <t>10.11.2016 19:43:29 (-1 ч)</t>
  </si>
  <si>
    <t>10.11.2016 19:43:31 (-1 ч)</t>
  </si>
  <si>
    <t>10.11.2016 19:43:35 (-1 ч)</t>
  </si>
  <si>
    <t>10.11.2016 20:05:13 (-1 ч)</t>
  </si>
  <si>
    <t>10.11.2016 20:05:17 (-1 ч)</t>
  </si>
  <si>
    <t>10.11.2016 20:12:51 (-1 ч)</t>
  </si>
  <si>
    <t>10.11.2016 20:35:15 (-1 ч)</t>
  </si>
  <si>
    <t>10.11.2016 20:53:38 (-1 ч)</t>
  </si>
  <si>
    <t>10.11.2016 20:55:48 (-1 ч)</t>
  </si>
  <si>
    <t>10.11.2016 20:55:49 (-1 ч)</t>
  </si>
  <si>
    <t>10.11.2016 20:55:51 (-1 ч)</t>
  </si>
  <si>
    <t>10.11.2016 20:55:53 (-1 ч)</t>
  </si>
  <si>
    <t>10.11.2016 20:57:14 (-1 ч)</t>
  </si>
  <si>
    <t>10.11.2016 21:13:53 (-1 ч)</t>
  </si>
  <si>
    <t>10.11.2016 21:13:58 (-1 ч)</t>
  </si>
  <si>
    <t>10.11.2016 21:30:50 (-1 ч)</t>
  </si>
  <si>
    <t>10.11.2016 21:30:53 (-1 ч)</t>
  </si>
  <si>
    <t>10.11.2016 21:37:02 (-1 ч)</t>
  </si>
  <si>
    <t>10.11.2016 21:37:04 (-1 ч)</t>
  </si>
  <si>
    <t>10.11.2016 21:39:32 (-1 ч)</t>
  </si>
  <si>
    <t>10.11.2016 21:42:16 (-1 ч)</t>
  </si>
  <si>
    <t>10.11.2016 21:42:19 (-1 ч)</t>
  </si>
  <si>
    <t>10.11.2016 21:42:21 (-1 ч)</t>
  </si>
  <si>
    <t>10.11.2016 22:18:10 (-1 ч)</t>
  </si>
  <si>
    <t>10.11.2016 22:18:11 (-1 ч)</t>
  </si>
  <si>
    <t>10.11.2016 22:18:15 (-1 ч)</t>
  </si>
  <si>
    <t>10.11.2016 22:29:30 (-1 ч)</t>
  </si>
  <si>
    <t>10.11.2016 22:29:44 (-1 ч)</t>
  </si>
  <si>
    <t>10.11.2016 22:29:47 (-1 ч)</t>
  </si>
  <si>
    <t>10.11.2016 22:29:48 (-1 ч)</t>
  </si>
  <si>
    <t>10.11.2016 22:33:06 (-1 ч)</t>
  </si>
  <si>
    <t>10.11.2016 22:33:07 (-1 ч)</t>
  </si>
  <si>
    <t>10.11.2016 22:33:11 (-1 ч)</t>
  </si>
  <si>
    <t>10.11.2016 22:33:13 (-1 ч)</t>
  </si>
  <si>
    <t>10.11.2016 23:01:44 (-1 ч)</t>
  </si>
  <si>
    <t>10.11.2016 23:01:46 (-1 ч)</t>
  </si>
  <si>
    <t>10.11.2016 23:03:24 (-1 ч)</t>
  </si>
  <si>
    <t>10.11.2016 23:03:27 (-1 ч)</t>
  </si>
  <si>
    <t>10.11.2016 23:22:33 (-1 ч)</t>
  </si>
  <si>
    <t>10.11.2016 23:22:37 (-1 ч)</t>
  </si>
  <si>
    <t>11.11.2016 08:18:10 (-1 ч)</t>
  </si>
  <si>
    <t>11.11.2016 08:52:07 (-1 ч)</t>
  </si>
  <si>
    <t>11.11.2016 08:52:24 (-1 ч)</t>
  </si>
  <si>
    <t>11.11.2016 09:00:33 (-1 ч)</t>
  </si>
  <si>
    <t>11.11.2016 09:00:34 (-1 ч)</t>
  </si>
  <si>
    <t>11.11.2016 09:00:36 (-1 ч)</t>
  </si>
  <si>
    <t>11.11.2016 09:00:41 (-1 ч)</t>
  </si>
  <si>
    <t>11.11.2016 09:00:42 (-1 ч)</t>
  </si>
  <si>
    <t>11.11.2016 09:00:45 (-1 ч)</t>
  </si>
  <si>
    <t>11.11.2016 09:00:47 (-1 ч)</t>
  </si>
  <si>
    <t>11.11.2016 09:00:49 (-1 ч)</t>
  </si>
  <si>
    <t>11.11.2016 09:00:51 (-1 ч)</t>
  </si>
  <si>
    <t>11.11.2016 09:00:56 (-1 ч)</t>
  </si>
  <si>
    <t>11.11.2016 09:02:56 (-1 ч)</t>
  </si>
  <si>
    <t>11.11.2016 09:13:31 (-1 ч)</t>
  </si>
  <si>
    <t>11.11.2016 09:13:35 (-1 ч)</t>
  </si>
  <si>
    <t>11.11.2016 09:13:39 (-1 ч)</t>
  </si>
  <si>
    <t>11.11.2016 09:20:46 (-1 ч)</t>
  </si>
  <si>
    <t>11.11.2016 09:20:47 (-1 ч)</t>
  </si>
  <si>
    <t>11.11.2016 09:22:50 (-1 ч)</t>
  </si>
  <si>
    <t>11.11.2016 09:22:54 (-1 ч)</t>
  </si>
  <si>
    <t>11.11.2016 09:25:58 (-1 ч)</t>
  </si>
  <si>
    <t>11.11.2016 09:35:27 (-1 ч)</t>
  </si>
  <si>
    <t>11.11.2016 09:39:21 (-1 ч)</t>
  </si>
  <si>
    <t>11.11.2016 09:39:43 (-1 ч)</t>
  </si>
  <si>
    <t>11.11.2016 09:45:04 (-1 ч)</t>
  </si>
  <si>
    <t>11.11.2016 09:45:06 (-1 ч)</t>
  </si>
  <si>
    <t>11.11.2016 09:45:07 (-1 ч)</t>
  </si>
  <si>
    <t>11.11.2016 09:45:15 (-1 ч)</t>
  </si>
  <si>
    <t>11.11.2016 09:49:52 (-1 ч)</t>
  </si>
  <si>
    <t>11.11.2016 09:51:21 (-1 ч)</t>
  </si>
  <si>
    <t>11.11.2016 09:55:25 (-1 ч)</t>
  </si>
  <si>
    <t>11.11.2016 09:55:26 (-1 ч)</t>
  </si>
  <si>
    <t>11.11.2016 09:55:28 (-1 ч)</t>
  </si>
  <si>
    <t>11.11.2016 09:55:35 (-1 ч)</t>
  </si>
  <si>
    <t>11.11.2016 09:59:35 (-1 ч)</t>
  </si>
  <si>
    <t>11.11.2016 09:59:42 (-1 ч)</t>
  </si>
  <si>
    <t>11.11.2016 10:03:33 (-1 ч)</t>
  </si>
  <si>
    <t>11.11.2016 10:03:38 (-1 ч)</t>
  </si>
  <si>
    <t>11.11.2016 10:19:42 (-1 ч)</t>
  </si>
  <si>
    <t>11.11.2016 10:19:43 (-1 ч)</t>
  </si>
  <si>
    <t>11.11.2016 10:19:49 (-1 ч)</t>
  </si>
  <si>
    <t>11.11.2016 10:35:33 (-1 ч)</t>
  </si>
  <si>
    <t>11.11.2016 10:36:26 (-1 ч)</t>
  </si>
  <si>
    <t>11.11.2016 10:56:11 (-1 ч)</t>
  </si>
  <si>
    <t>11.11.2016 10:56:12 (-1 ч)</t>
  </si>
  <si>
    <t>11.11.2016 10:56:17 (-1 ч)</t>
  </si>
  <si>
    <t>11.11.2016 10:56:18 (-1 ч)</t>
  </si>
  <si>
    <t>11.11.2016 10:58:42 (-1 ч)</t>
  </si>
  <si>
    <t>11.11.2016 11:02:06 (-1 ч)</t>
  </si>
  <si>
    <t>11.11.2016 11:02:07 (-1 ч)</t>
  </si>
  <si>
    <t>11.11.2016 11:02:11 (-1 ч)</t>
  </si>
  <si>
    <t>11.11.2016 11:02:18 (-1 ч)</t>
  </si>
  <si>
    <t>11.11.2016 11:02:26 (-1 ч)</t>
  </si>
  <si>
    <t>11.11.2016 11:02:27 (-1 ч)</t>
  </si>
  <si>
    <t>11.11.2016 11:04:16 (-1 ч)</t>
  </si>
  <si>
    <t>11.11.2016 11:04:20 (-1 ч)</t>
  </si>
  <si>
    <t>11.11.2016 11:04:22 (-1 ч)</t>
  </si>
  <si>
    <t>11.11.2016 11:14:36 (-1 ч)</t>
  </si>
  <si>
    <t>11.11.2016 11:14:42 (-1 ч)</t>
  </si>
  <si>
    <t>11.11.2016 11:14:44 (-1 ч)</t>
  </si>
  <si>
    <t>11.11.2016 11:17:00 (-1 ч)</t>
  </si>
  <si>
    <t>11.11.2016 14:22:41 (-1 ч)</t>
  </si>
  <si>
    <t>11.11.2016 14:22:42 (-1 ч)</t>
  </si>
  <si>
    <t>11.11.2016 14:24:14 (-1 ч)</t>
  </si>
  <si>
    <t>11.11.2016 14:24:16 (-1 ч)</t>
  </si>
  <si>
    <t>11.11.2016 14:24:26 (-1 ч)</t>
  </si>
  <si>
    <t>11.11.2016 14:25:10 (-1 ч)</t>
  </si>
  <si>
    <t>11.11.2016 14:31:27 (-1 ч)</t>
  </si>
  <si>
    <t>11.11.2016 14:31:29 (-1 ч)</t>
  </si>
  <si>
    <t>11.11.2016 15:30:05 (-1 ч)</t>
  </si>
  <si>
    <t>11.11.2016 15:52:52 (-1 ч)</t>
  </si>
  <si>
    <t>11.11.2016 15:52:54 (-1 ч)</t>
  </si>
  <si>
    <t>11.11.2016 16:10:33 (-1 ч)</t>
  </si>
  <si>
    <t>11.11.2016 16:10:34 (-1 ч)</t>
  </si>
  <si>
    <t>11.11.2016 16:54:52 (-1 ч)</t>
  </si>
  <si>
    <t>11.11.2016 17:21:30 (-1 ч)</t>
  </si>
  <si>
    <t>11.11.2016 17:21:34 (-1 ч)</t>
  </si>
  <si>
    <t>11.11.2016 17:27:48 (-1 ч)</t>
  </si>
  <si>
    <t>11.11.2016 19:14:39 (-1 ч)</t>
  </si>
  <si>
    <t>11.11.2016 19:14:47 (-1 ч)</t>
  </si>
  <si>
    <t>11.11.2016 19:14:50 (-1 ч)</t>
  </si>
  <si>
    <t>11.11.2016 19:14:53 (-1 ч)</t>
  </si>
  <si>
    <t>11.11.2016 19:14:56 (-1 ч)</t>
  </si>
  <si>
    <t>11.11.2016 19:20:30 (-1 ч)</t>
  </si>
  <si>
    <t>11.11.2016 19:20:41 (-1 ч)</t>
  </si>
  <si>
    <t>11.11.2016 19:22:21 (-1 ч)</t>
  </si>
  <si>
    <t>11.11.2016 19:43:00 (-1 ч)</t>
  </si>
  <si>
    <t>11.11.2016 19:44:42 (-1 ч)</t>
  </si>
  <si>
    <t>11.11.2016 19:44:43 (-1 ч)</t>
  </si>
  <si>
    <t>11.11.2016 19:44:51 (-1 ч)</t>
  </si>
  <si>
    <t>11.11.2016 19:44:55 (-1 ч)</t>
  </si>
  <si>
    <t>11.11.2016 19:44:59 (-1 ч)</t>
  </si>
  <si>
    <t>11.11.2016 19:45:02 (-1 ч)</t>
  </si>
  <si>
    <t>11.11.2016 19:45:04 (-1 ч)</t>
  </si>
  <si>
    <t>11.11.2016 19:45:10 (-1 ч)</t>
  </si>
  <si>
    <t>11.11.2016 19:45:14 (-1 ч)</t>
  </si>
  <si>
    <t>11.11.2016 19:46:45 (-1 ч)</t>
  </si>
  <si>
    <t>11.11.2016 19:46:48 (-1 ч)</t>
  </si>
  <si>
    <t>11.11.2016 19:46:51 (-1 ч)</t>
  </si>
  <si>
    <t>11.11.2016 19:47:15 (-1 ч)</t>
  </si>
  <si>
    <t>11.11.2016 20:05:02 (-1 ч)</t>
  </si>
  <si>
    <t>11.11.2016 20:05:03 (-1 ч)</t>
  </si>
  <si>
    <t>11.11.2016 20:05:07 (-1 ч)</t>
  </si>
  <si>
    <t>11.11.2016 20:05:12 (-1 ч)</t>
  </si>
  <si>
    <t>11.11.2016 20:07:43 (-1 ч)</t>
  </si>
  <si>
    <t>11.11.2016 20:07:54 (-1 ч)</t>
  </si>
  <si>
    <t>11.11.2016 20:07:56 (-1 ч)</t>
  </si>
  <si>
    <t>11.11.2016 20:07:58 (-1 ч)</t>
  </si>
  <si>
    <t>11.11.2016 20:49:09 (-1 ч)</t>
  </si>
  <si>
    <t>11.11.2016 20:49:16 (-1 ч)</t>
  </si>
  <si>
    <t>11.11.2016 20:49:17 (-1 ч)</t>
  </si>
  <si>
    <t>11.11.2016 21:00:36 (-1 ч)</t>
  </si>
  <si>
    <t>11.11.2016 21:00:37 (-1 ч)</t>
  </si>
  <si>
    <t>11.11.2016 21:00:39 (-1 ч)</t>
  </si>
  <si>
    <t>11.11.2016 21:00:42 (-1 ч)</t>
  </si>
  <si>
    <t>11.11.2016 21:00:43 (-1 ч)</t>
  </si>
  <si>
    <t>11.11.2016 21:00:46 (-1 ч)</t>
  </si>
  <si>
    <t>11.11.2016 21:00:48 (-1 ч)</t>
  </si>
  <si>
    <t>11.11.2016 21:36:30 (-1 ч)</t>
  </si>
  <si>
    <t>11.11.2016 21:50:07 (-1 ч)</t>
  </si>
  <si>
    <t>11.11.2016 21:50:09 (-1 ч)</t>
  </si>
  <si>
    <t>11.11.2016 21:50:11 (-1 ч)</t>
  </si>
  <si>
    <t>11.11.2016 21:50:13 (-1 ч)</t>
  </si>
  <si>
    <t>11.11.2016 21:53:05 (-1 ч)</t>
  </si>
  <si>
    <t>11.11.2016 21:54:08 (-1 ч)</t>
  </si>
  <si>
    <t>11.11.2016 21:54:11 (-1 ч)</t>
  </si>
  <si>
    <t>11.11.2016 21:54:12 (-1 ч)</t>
  </si>
  <si>
    <t>11.11.2016 22:06:58 (-1 ч)</t>
  </si>
  <si>
    <t>11.11.2016 22:07:01 (-1 ч)</t>
  </si>
  <si>
    <t>11.11.2016 22:11:15 (-1 ч)</t>
  </si>
  <si>
    <t>11.11.2016 22:30:43 (-1 ч)</t>
  </si>
  <si>
    <t>11.11.2016 22:30:48 (-1 ч)</t>
  </si>
  <si>
    <t>11.11.2016 22:50:04 (-1 ч)</t>
  </si>
  <si>
    <t>11.11.2016 22:50:05 (-1 ч)</t>
  </si>
  <si>
    <t>11.11.2016 22:51:50 (-1 ч)</t>
  </si>
  <si>
    <t>12.11.2016 09:44:36 (-1 ч)</t>
  </si>
  <si>
    <t>12.11.2016 09:45:13 (-1 ч)</t>
  </si>
  <si>
    <t>12.11.2016 09:46:04 (-1 ч)</t>
  </si>
  <si>
    <t>12.11.2016 09:46:07 (-1 ч)</t>
  </si>
  <si>
    <t>12.11.2016 09:46:10 (-1 ч)</t>
  </si>
  <si>
    <t>12.11.2016 10:27:49 (-1 ч)</t>
  </si>
  <si>
    <t>12.11.2016 10:27:53 (-1 ч)</t>
  </si>
  <si>
    <t>12.11.2016 10:27:54 (-1 ч)</t>
  </si>
  <si>
    <t>12.11.2016 10:38:36 (-1 ч)</t>
  </si>
  <si>
    <t>12.11.2016 10:38:40 (-1 ч)</t>
  </si>
  <si>
    <t>12.11.2016 10:42:30 (-1 ч)</t>
  </si>
  <si>
    <t>12.11.2016 10:46:10 (-1 ч)</t>
  </si>
  <si>
    <t>12.11.2016 10:46:11 (-1 ч)</t>
  </si>
  <si>
    <t>12.11.2016 10:46:19 (-1 ч)</t>
  </si>
  <si>
    <t>12.11.2016 10:46:22 (-1 ч)</t>
  </si>
  <si>
    <t>12.11.2016 10:53:45 (-1 ч)</t>
  </si>
  <si>
    <t>12.11.2016 10:53:49 (-1 ч)</t>
  </si>
  <si>
    <t>12.11.2016 10:53:50 (-1 ч)</t>
  </si>
  <si>
    <t>12.11.2016 10:53:56 (-1 ч)</t>
  </si>
  <si>
    <t>12.11.2016 10:53:58 (-1 ч)</t>
  </si>
  <si>
    <t>12.11.2016 10:54:00 (-1 ч)</t>
  </si>
  <si>
    <t>12.11.2016 10:58:25 (-1 ч)</t>
  </si>
  <si>
    <t>12.11.2016 10:58:28 (-1 ч)</t>
  </si>
  <si>
    <t>12.11.2016 10:58:36 (-1 ч)</t>
  </si>
  <si>
    <t>12.11.2016 10:58:40 (-1 ч)</t>
  </si>
  <si>
    <t>12.11.2016 10:58:42 (-1 ч)</t>
  </si>
  <si>
    <t>12.11.2016 10:58:44 (-1 ч)</t>
  </si>
  <si>
    <t>12.11.2016 11:02:10 (-1 ч)</t>
  </si>
  <si>
    <t>12.11.2016 11:02:59 (-1 ч)</t>
  </si>
  <si>
    <t>12.11.2016 11:03:02 (-1 ч)</t>
  </si>
  <si>
    <t>12.11.2016 11:03:14 (-1 ч)</t>
  </si>
  <si>
    <t>12.11.2016 11:05:41 (-1 ч)</t>
  </si>
  <si>
    <t>12.11.2016 11:08:00 (-1 ч)</t>
  </si>
  <si>
    <t>12.11.2016 11:08:13 (-1 ч)</t>
  </si>
  <si>
    <t>12.11.2016 11:08:14 (-1 ч)</t>
  </si>
  <si>
    <t>12.11.2016 13:18:52 (-1 ч)</t>
  </si>
  <si>
    <t>12.11.2016 13:18:56 (-1 ч)</t>
  </si>
  <si>
    <t>12.11.2016 13:19:14 (-1 ч)</t>
  </si>
  <si>
    <t>12.11.2016 13:19:16 (-1 ч)</t>
  </si>
  <si>
    <t>12.11.2016 13:23:39 (-1 ч)</t>
  </si>
  <si>
    <t>12.11.2016 13:23:42 (-1 ч)</t>
  </si>
  <si>
    <t>12.11.2016 14:21:01 (-1 ч)</t>
  </si>
  <si>
    <t>12.11.2016 14:21:05 (-1 ч)</t>
  </si>
  <si>
    <t>12.11.2016 14:29:03 (-1 ч)</t>
  </si>
  <si>
    <t>12.11.2016 14:29:07 (-1 ч)</t>
  </si>
  <si>
    <t>12.11.2016 14:29:10 (-1 ч)</t>
  </si>
  <si>
    <t>12.11.2016 14:29:13 (-1 ч)</t>
  </si>
  <si>
    <t>12.11.2016 14:29:16 (-1 ч)</t>
  </si>
  <si>
    <t>12.11.2016 14:29:19 (-1 ч)</t>
  </si>
  <si>
    <t>12.11.2016 14:29:22 (-1 ч)</t>
  </si>
  <si>
    <t>12.11.2016 14:29:26 (-1 ч)</t>
  </si>
  <si>
    <t>12.11.2016 14:29:29 (-1 ч)</t>
  </si>
  <si>
    <t>12.11.2016 14:29:31 (-1 ч)</t>
  </si>
  <si>
    <t>12.11.2016 14:29:35 (-1 ч)</t>
  </si>
  <si>
    <t>12.11.2016 14:29:37 (-1 ч)</t>
  </si>
  <si>
    <t>12.11.2016 14:29:40 (-1 ч)</t>
  </si>
  <si>
    <t>12.11.2016 14:29:41 (-1 ч)</t>
  </si>
  <si>
    <t>12.11.2016 14:29:43 (-1 ч)</t>
  </si>
  <si>
    <t>12.11.2016 14:29:49 (-1 ч)</t>
  </si>
  <si>
    <t>12.11.2016 14:32:01 (-1 ч)</t>
  </si>
  <si>
    <t>12.11.2016 14:32:05 (-1 ч)</t>
  </si>
  <si>
    <t>12.11.2016 14:32:07 (-1 ч)</t>
  </si>
  <si>
    <t>12.11.2016 14:32:37 (-1 ч)</t>
  </si>
  <si>
    <t>12.11.2016 14:32:38 (-1 ч)</t>
  </si>
  <si>
    <t>12.11.2016 14:45:14 (-1 ч)</t>
  </si>
  <si>
    <t>12.11.2016 14:45:42 (-1 ч)</t>
  </si>
  <si>
    <t>12.11.2016 14:45:44 (-1 ч)</t>
  </si>
  <si>
    <t>12.11.2016 14:45:46 (-1 ч)</t>
  </si>
  <si>
    <t>12.11.2016 16:59:19 (-1 ч)</t>
  </si>
  <si>
    <t>12.11.2016 16:59:20 (-1 ч)</t>
  </si>
  <si>
    <t>12.11.2016 16:59:23 (-1 ч)</t>
  </si>
  <si>
    <t>12.11.2016 16:59:26 (-1 ч)</t>
  </si>
  <si>
    <t>12.11.2016 16:59:27 (-1 ч)</t>
  </si>
  <si>
    <t>12.11.2016 20:25:54 (-1 ч)</t>
  </si>
  <si>
    <t>12.11.2016 20:25:56 (-1 ч)</t>
  </si>
  <si>
    <t>12.11.2016 20:25:58 (-1 ч)</t>
  </si>
  <si>
    <t>12.11.2016 20:26:00 (-1 ч)</t>
  </si>
  <si>
    <t>12.11.2016 20:26:03 (-1 ч)</t>
  </si>
  <si>
    <t>12.11.2016 20:26:07 (-1 ч)</t>
  </si>
  <si>
    <t>12.11.2016 21:19:56 (-1 ч)</t>
  </si>
  <si>
    <t>12.11.2016 21:19:59 (-1 ч)</t>
  </si>
  <si>
    <t>12.11.2016 21:39:07 (-1 ч)</t>
  </si>
  <si>
    <t>12.11.2016 21:39:12 (-1 ч)</t>
  </si>
  <si>
    <t>12.11.2016 21:39:16 (-1 ч)</t>
  </si>
  <si>
    <t>12.11.2016 21:39:19 (-1 ч)</t>
  </si>
  <si>
    <t>12.11.2016 21:39:21 (-1 ч)</t>
  </si>
  <si>
    <t>12.11.2016 21:39:23 (-1 ч)</t>
  </si>
  <si>
    <t>12.11.2016 23:00:38 (-1 ч)</t>
  </si>
  <si>
    <t>12.11.2016 23:00:41 (-1 ч)</t>
  </si>
  <si>
    <t>13.11.2016 10:01:28 (-1 ч)</t>
  </si>
  <si>
    <t>13.11.2016 10:34:07 (-1 ч)</t>
  </si>
  <si>
    <t>13.11.2016 10:34:11 (-1 ч)</t>
  </si>
  <si>
    <t>13.11.2016 10:34:12 (-1 ч)</t>
  </si>
  <si>
    <t>13.11.2016 10:34:14 (-1 ч)</t>
  </si>
  <si>
    <t>13.11.2016 10:34:18 (-1 ч)</t>
  </si>
  <si>
    <t>13.11.2016 10:39:27 (-1 ч)</t>
  </si>
  <si>
    <t>13.11.2016 10:41:37 (-1 ч)</t>
  </si>
  <si>
    <t>13.11.2016 10:41:38 (-1 ч)</t>
  </si>
  <si>
    <t>13.11.2016 10:49:54 (-1 ч)</t>
  </si>
  <si>
    <t>13.11.2016 10:49:55 (-1 ч)</t>
  </si>
  <si>
    <t>13.11.2016 10:52:09 (-1 ч)</t>
  </si>
  <si>
    <t>13.11.2016 10:52:10 (-1 ч)</t>
  </si>
  <si>
    <t>13.11.2016 10:58:09 (-1 ч)</t>
  </si>
  <si>
    <t>13.11.2016 10:58:12 (-1 ч)</t>
  </si>
  <si>
    <t>13.11.2016 10:58:18 (-1 ч)</t>
  </si>
  <si>
    <t>13.11.2016 11:00:21 (-1 ч)</t>
  </si>
  <si>
    <t>13.11.2016 12:54:52 (-1 ч)</t>
  </si>
  <si>
    <t>13.11.2016 12:58:24 (-1 ч)</t>
  </si>
  <si>
    <t>13.11.2016 12:58:25 (-1 ч)</t>
  </si>
  <si>
    <t>13.11.2016 12:58:27 (-1 ч)</t>
  </si>
  <si>
    <t>13.11.2016 13:00:24 (-1 ч)</t>
  </si>
  <si>
    <t>13.11.2016 13:35:07 (-1 ч)</t>
  </si>
  <si>
    <t>13.11.2016 13:36:11 (-1 ч)</t>
  </si>
  <si>
    <t>13.11.2016 13:36:13 (-1 ч)</t>
  </si>
  <si>
    <t>13.11.2016 14:51:23 (-1 ч)</t>
  </si>
  <si>
    <t>13.11.2016 14:51:26 (-1 ч)</t>
  </si>
  <si>
    <t>13.11.2016 14:51:29 (-1 ч)</t>
  </si>
  <si>
    <t>13.11.2016 14:52:03 (-1 ч)</t>
  </si>
  <si>
    <t>13.11.2016 14:52:05 (-1 ч)</t>
  </si>
  <si>
    <t>13.11.2016 14:52:09 (-1 ч)</t>
  </si>
  <si>
    <t>13.11.2016 14:52:11 (-1 ч)</t>
  </si>
  <si>
    <t>13.11.2016 14:52:13 (-1 ч)</t>
  </si>
  <si>
    <t>13.11.2016 14:56:22 (-1 ч)</t>
  </si>
  <si>
    <t>13.11.2016 14:56:24 (-1 ч)</t>
  </si>
  <si>
    <t>13.11.2016 15:04:21 (-1 ч)</t>
  </si>
  <si>
    <t>13.11.2016 15:04:22 (-1 ч)</t>
  </si>
  <si>
    <t>13.11.2016 15:04:26 (-1 ч)</t>
  </si>
  <si>
    <t>13.11.2016 15:04:27 (-1 ч)</t>
  </si>
  <si>
    <t>13.11.2016 15:04:30 (-1 ч)</t>
  </si>
  <si>
    <t>13.11.2016 15:04:34 (-1 ч)</t>
  </si>
  <si>
    <t>13.11.2016 15:04:38 (-1 ч)</t>
  </si>
  <si>
    <t>13.11.2016 15:08:38 (-1 ч)</t>
  </si>
  <si>
    <t>13.11.2016 15:12:14 (-1 ч)</t>
  </si>
  <si>
    <t>13.11.2016 19:27:58 (-1 ч)</t>
  </si>
  <si>
    <t>13.11.2016 19:28:00 (-1 ч)</t>
  </si>
  <si>
    <t>13.11.2016 19:28:02 (-1 ч)</t>
  </si>
  <si>
    <t>13.11.2016 19:28:03 (-1 ч)</t>
  </si>
  <si>
    <t>13.11.2016 19:28:56 (-1 ч)</t>
  </si>
  <si>
    <t>13.11.2016 19:28:57 (-1 ч)</t>
  </si>
  <si>
    <t>13.11.2016 19:29:01 (-1 ч)</t>
  </si>
  <si>
    <t>13.11.2016 19:29:03 (-1 ч)</t>
  </si>
  <si>
    <t>13.11.2016 19:32:17 (-1 ч)</t>
  </si>
  <si>
    <t>13.11.2016 19:32:18 (-1 ч)</t>
  </si>
  <si>
    <t>13.11.2016 19:32:20 (-1 ч)</t>
  </si>
  <si>
    <t>13.11.2016 19:34:38 (-1 ч)</t>
  </si>
  <si>
    <t>13.11.2016 19:34:58 (-1 ч)</t>
  </si>
  <si>
    <t>13.11.2016 19:35:53 (-1 ч)</t>
  </si>
  <si>
    <t>13.11.2016 19:35:58 (-1 ч)</t>
  </si>
  <si>
    <t>13.11.2016 19:36:40 (-1 ч)</t>
  </si>
  <si>
    <t>13.11.2016 19:36:41 (-1 ч)</t>
  </si>
  <si>
    <t>13.11.2016 19:44:25 (-1 ч)</t>
  </si>
  <si>
    <t>13.11.2016 22:25:06 (-1 ч)</t>
  </si>
  <si>
    <t>13.11.2016 22:35:16 (-1 ч)</t>
  </si>
  <si>
    <t>14.11.2016 08:48:08 (-1 ч)</t>
  </si>
  <si>
    <t>14.11.2016 08:48:10 (-1 ч)</t>
  </si>
  <si>
    <t>14.11.2016 08:48:13 (-1 ч)</t>
  </si>
  <si>
    <t>14.11.2016 08:48:18 (-1 ч)</t>
  </si>
  <si>
    <t>14.11.2016 08:48:20 (-1 ч)</t>
  </si>
  <si>
    <t>14.11.2016 08:48:23 (-1 ч)</t>
  </si>
  <si>
    <t>14.11.2016 08:48:25 (-1 ч)</t>
  </si>
  <si>
    <t>14.11.2016 08:48:28 (-1 ч)</t>
  </si>
  <si>
    <t>14.11.2016 08:48:29 (-1 ч)</t>
  </si>
  <si>
    <t>14.11.2016 08:48:32 (-1 ч)</t>
  </si>
  <si>
    <t>14.11.2016 08:51:37 (-1 ч)</t>
  </si>
  <si>
    <t>14.11.2016 08:59:57 (-1 ч)</t>
  </si>
  <si>
    <t>14.11.2016 08:59:59 (-1 ч)</t>
  </si>
  <si>
    <t>14.11.2016 09:00:05 (-1 ч)</t>
  </si>
  <si>
    <t>14.11.2016 09:00:06 (-1 ч)</t>
  </si>
  <si>
    <t>14.11.2016 09:06:10 (-1 ч)</t>
  </si>
  <si>
    <t>14.11.2016 09:06:14 (-1 ч)</t>
  </si>
  <si>
    <t>14.11.2016 09:06:18 (-1 ч)</t>
  </si>
  <si>
    <t>14.11.2016 09:09:32 (-1 ч)</t>
  </si>
  <si>
    <t>14.11.2016 09:09:41 (-1 ч)</t>
  </si>
  <si>
    <t>14.11.2016 09:12:43 (-1 ч)</t>
  </si>
  <si>
    <t>14.11.2016 09:12:48 (-1 ч)</t>
  </si>
  <si>
    <t>14.11.2016 09:12:49 (-1 ч)</t>
  </si>
  <si>
    <t>14.11.2016 09:28:17 (-1 ч)</t>
  </si>
  <si>
    <t>14.11.2016 09:28:21 (-1 ч)</t>
  </si>
  <si>
    <t>14.11.2016 09:30:39 (-1 ч)</t>
  </si>
  <si>
    <t>14.11.2016 09:39:55 (-1 ч)</t>
  </si>
  <si>
    <t>14.11.2016 09:40:01 (-1 ч)</t>
  </si>
  <si>
    <t>14.11.2016 09:40:05 (-1 ч)</t>
  </si>
  <si>
    <t>14.11.2016 09:41:27 (-1 ч)</t>
  </si>
  <si>
    <t>14.11.2016 09:51:39 (-1 ч)</t>
  </si>
  <si>
    <t>14.11.2016 09:51:42 (-1 ч)</t>
  </si>
  <si>
    <t>14.11.2016 09:51:53 (-1 ч)</t>
  </si>
  <si>
    <t>14.11.2016 09:51:54 (-1 ч)</t>
  </si>
  <si>
    <t>14.11.2016 09:55:16 (-1 ч)</t>
  </si>
  <si>
    <t>14.11.2016 10:01:21 (-1 ч)</t>
  </si>
  <si>
    <t>14.11.2016 10:01:23 (-1 ч)</t>
  </si>
  <si>
    <t>14.11.2016 10:01:24 (-1 ч)</t>
  </si>
  <si>
    <t>14.11.2016 10:01:31 (-1 ч)</t>
  </si>
  <si>
    <t>14.11.2016 10:08:02 (-1 ч)</t>
  </si>
  <si>
    <t>14.11.2016 10:08:16 (-1 ч)</t>
  </si>
  <si>
    <t>14.11.2016 10:22:56 (-1 ч)</t>
  </si>
  <si>
    <t>14.11.2016 10:37:44 (-1 ч)</t>
  </si>
  <si>
    <t>14.11.2016 10:37:47 (-1 ч)</t>
  </si>
  <si>
    <t>14.11.2016 10:54:23 (-1 ч)</t>
  </si>
  <si>
    <t>14.11.2016 10:54:29 (-1 ч)</t>
  </si>
  <si>
    <t>14.11.2016 11:03:14 (-1 ч)</t>
  </si>
  <si>
    <t>14.11.2016 11:03:19 (-1 ч)</t>
  </si>
  <si>
    <t>14.11.2016 11:03:21 (-1 ч)</t>
  </si>
  <si>
    <t>14.11.2016 11:12:35 (-1 ч)</t>
  </si>
  <si>
    <t>14.11.2016 11:12:37 (-1 ч)</t>
  </si>
  <si>
    <t>14.11.2016 11:12:41 (-1 ч)</t>
  </si>
  <si>
    <t>14.11.2016 14:05:33 (-1 ч)</t>
  </si>
  <si>
    <t>14.11.2016 14:05:38 (-1 ч)</t>
  </si>
  <si>
    <t>14.11.2016 14:10:51 (-1 ч)</t>
  </si>
  <si>
    <t>14.11.2016 14:11:32 (-1 ч)</t>
  </si>
  <si>
    <t>14.11.2016 14:11:36 (-1 ч)</t>
  </si>
  <si>
    <t>14.11.2016 14:11:39 (-1 ч)</t>
  </si>
  <si>
    <t>14.11.2016 14:11:42 (-1 ч)</t>
  </si>
  <si>
    <t>14.11.2016 14:11:45 (-1 ч)</t>
  </si>
  <si>
    <t>14.11.2016 14:20:13 (-1 ч)</t>
  </si>
  <si>
    <t>14.11.2016 14:24:45 (-1 ч)</t>
  </si>
  <si>
    <t>14.11.2016 14:25:08 (-1 ч)</t>
  </si>
  <si>
    <t>14.11.2016 14:25:10 (-1 ч)</t>
  </si>
  <si>
    <t>14.11.2016 14:25:12 (-1 ч)</t>
  </si>
  <si>
    <t>14.11.2016 14:25:17 (-1 ч)</t>
  </si>
  <si>
    <t>14.11.2016 14:25:19 (-1 ч)</t>
  </si>
  <si>
    <t>14.11.2016 14:26:06 (-1 ч)</t>
  </si>
  <si>
    <t>14.11.2016 14:33:28 (-1 ч)</t>
  </si>
  <si>
    <t>14.11.2016 14:33:30 (-1 ч)</t>
  </si>
  <si>
    <t>14.11.2016 14:35:22 (-1 ч)</t>
  </si>
  <si>
    <t>14.11.2016 15:23:36 (-1 ч)</t>
  </si>
  <si>
    <t>14.11.2016 15:23:39 (-1 ч)</t>
  </si>
  <si>
    <t>14.11.2016 15:47:59 (-1 ч)</t>
  </si>
  <si>
    <t>14.11.2016 15:50:25 (-1 ч)</t>
  </si>
  <si>
    <t>14.11.2016 15:50:28 (-1 ч)</t>
  </si>
  <si>
    <t>14.11.2016 15:50:32 (-1 ч)</t>
  </si>
  <si>
    <t>14.11.2016 15:52:19 (-1 ч)</t>
  </si>
  <si>
    <t>14.11.2016 15:53:21 (-1 ч)</t>
  </si>
  <si>
    <t>14.11.2016 15:57:12 (-1 ч)</t>
  </si>
  <si>
    <t>14.11.2016 15:58:42 (-1 ч)</t>
  </si>
  <si>
    <t>14.11.2016 16:10:45 (-1 ч)</t>
  </si>
  <si>
    <t>14.11.2016 16:10:49 (-1 ч)</t>
  </si>
  <si>
    <t>14.11.2016 16:12:23 (-1 ч)</t>
  </si>
  <si>
    <t>14.11.2016 16:12:51 (-1 ч)</t>
  </si>
  <si>
    <t>14.11.2016 16:15:11 (-1 ч)</t>
  </si>
  <si>
    <t>14.11.2016 16:15:13 (-1 ч)</t>
  </si>
  <si>
    <t>14.11.2016 16:15:22 (-1 ч)</t>
  </si>
  <si>
    <t>14.11.2016 17:14:21 (-1 ч)</t>
  </si>
  <si>
    <t>14.11.2016 17:14:23 (-1 ч)</t>
  </si>
  <si>
    <t>14.11.2016 17:14:27 (-1 ч)</t>
  </si>
  <si>
    <t>14.11.2016 17:14:31 (-1 ч)</t>
  </si>
  <si>
    <t>14.11.2016 17:48:52 (-1 ч)</t>
  </si>
  <si>
    <t>14.11.2016 17:49:02 (-1 ч)</t>
  </si>
  <si>
    <t>14.11.2016 17:49:06 (-1 ч)</t>
  </si>
  <si>
    <t>14.11.2016 19:53:02 (-1 ч)</t>
  </si>
  <si>
    <t>14.11.2016 19:53:03 (-1 ч)</t>
  </si>
  <si>
    <t>14.11.2016 20:00:13 (-1 ч)</t>
  </si>
  <si>
    <t>14.11.2016 20:00:17 (-1 ч)</t>
  </si>
  <si>
    <t>14.11.2016 20:02:03 (-1 ч)</t>
  </si>
  <si>
    <t>14.11.2016 20:02:04 (-1 ч)</t>
  </si>
  <si>
    <t>14.11.2016 20:09:25 (-1 ч)</t>
  </si>
  <si>
    <t>14.11.2016 20:24:36 (-1 ч)</t>
  </si>
  <si>
    <t>14.11.2016 20:25:17 (-1 ч)</t>
  </si>
  <si>
    <t>14.11.2016 20:25:20 (-1 ч)</t>
  </si>
  <si>
    <t>14.11.2016 20:25:23 (-1 ч)</t>
  </si>
  <si>
    <t>14.11.2016 20:25:25 (-1 ч)</t>
  </si>
  <si>
    <t>14.11.2016 21:10:26 (-1 ч)</t>
  </si>
  <si>
    <t>14.11.2016 21:10:27 (-1 ч)</t>
  </si>
  <si>
    <t>14.11.2016 21:11:38 (-1 ч)</t>
  </si>
  <si>
    <t>14.11.2016 21:11:42 (-1 ч)</t>
  </si>
  <si>
    <t>14.11.2016 21:12:37 (-1 ч)</t>
  </si>
  <si>
    <t>14.11.2016 21:19:59 (-1 ч)</t>
  </si>
  <si>
    <t>14.11.2016 21:20:01 (-1 ч)</t>
  </si>
  <si>
    <t>14.11.2016 21:20:04 (-1 ч)</t>
  </si>
  <si>
    <t>14.11.2016 21:25:22 (-1 ч)</t>
  </si>
  <si>
    <t>14.11.2016 21:25:24 (-1 ч)</t>
  </si>
  <si>
    <t>14.11.2016 21:40:25 (-1 ч)</t>
  </si>
  <si>
    <t>14.11.2016 21:40:32 (-1 ч)</t>
  </si>
  <si>
    <t>14.11.2016 21:44:28 (-1 ч)</t>
  </si>
  <si>
    <t>14.11.2016 21:44:29 (-1 ч)</t>
  </si>
  <si>
    <t>14.11.2016 21:44:33 (-1 ч)</t>
  </si>
  <si>
    <t>14.11.2016 21:44:34 (-1 ч)</t>
  </si>
  <si>
    <t>14.11.2016 21:51:00 (-1 ч)</t>
  </si>
  <si>
    <t>14.11.2016 21:51:04 (-1 ч)</t>
  </si>
  <si>
    <t>14.11.2016 21:54:31 (-1 ч)</t>
  </si>
  <si>
    <t>14.11.2016 21:54:35 (-1 ч)</t>
  </si>
  <si>
    <t>14.11.2016 21:54:38 (-1 ч)</t>
  </si>
  <si>
    <t>14.11.2016 21:54:40 (-1 ч)</t>
  </si>
  <si>
    <t>14.11.2016 21:54:42 (-1 ч)</t>
  </si>
  <si>
    <t>14.11.2016 21:54:44 (-1 ч)</t>
  </si>
  <si>
    <t>14.11.2016 21:54:47 (-1 ч)</t>
  </si>
  <si>
    <t>14.11.2016 21:54:50 (-1 ч)</t>
  </si>
  <si>
    <t>14.11.2016 21:54:51 (-1 ч)</t>
  </si>
  <si>
    <t>14.11.2016 22:01:47 (-1 ч)</t>
  </si>
  <si>
    <t>14.11.2016 22:01:48 (-1 ч)</t>
  </si>
  <si>
    <t>14.11.2016 22:01:53 (-1 ч)</t>
  </si>
  <si>
    <t>14.11.2016 22:01:59 (-1 ч)</t>
  </si>
  <si>
    <t>14.11.2016 22:10:43 (-1 ч)</t>
  </si>
  <si>
    <t>14.11.2016 22:27:17 (-1 ч)</t>
  </si>
  <si>
    <t>14.11.2016 22:27:19 (-1 ч)</t>
  </si>
  <si>
    <t>14.11.2016 22:27:25 (-1 ч)</t>
  </si>
  <si>
    <t>14.11.2016 22:27:29 (-1 ч)</t>
  </si>
  <si>
    <t>14.11.2016 22:27:30 (-1 ч)</t>
  </si>
  <si>
    <t>14.11.2016 22:27:34 (-1 ч)</t>
  </si>
  <si>
    <t>14.11.2016 22:27:36 (-1 ч)</t>
  </si>
  <si>
    <t>14.11.2016 22:44:20 (-1 ч)</t>
  </si>
  <si>
    <t>15.11.2016 08:12:11 (-1 ч)</t>
  </si>
  <si>
    <t>15.11.2016 08:12:19 (-1 ч)</t>
  </si>
  <si>
    <t>15.11.2016 08:12:21 (-1 ч)</t>
  </si>
  <si>
    <t>15.11.2016 08:50:51 (-1 ч)</t>
  </si>
  <si>
    <t>15.11.2016 08:50:55 (-1 ч)</t>
  </si>
  <si>
    <t>Ендов136</t>
  </si>
  <si>
    <t>Ендов137</t>
  </si>
  <si>
    <t>Ендов140</t>
  </si>
  <si>
    <t>Ендов141</t>
  </si>
  <si>
    <t>Ендов143</t>
  </si>
  <si>
    <t>Ендов144</t>
  </si>
  <si>
    <t>Ендов145</t>
  </si>
  <si>
    <t>Ендов146</t>
  </si>
  <si>
    <t>Ендов147</t>
  </si>
  <si>
    <t>Ендов148</t>
  </si>
  <si>
    <t>Ендов149</t>
  </si>
  <si>
    <t>Ендов153</t>
  </si>
  <si>
    <t>Ендов154</t>
  </si>
  <si>
    <t>Ендов155</t>
  </si>
  <si>
    <t>Ендов156</t>
  </si>
  <si>
    <t>Ендов157</t>
  </si>
  <si>
    <t>Ендов158</t>
  </si>
  <si>
    <t>Ендов159</t>
  </si>
  <si>
    <t>Ендов161</t>
  </si>
  <si>
    <t>Ендов162</t>
  </si>
  <si>
    <t>Ендов165</t>
  </si>
  <si>
    <t>Ендов166</t>
  </si>
  <si>
    <t>Ендов167</t>
  </si>
  <si>
    <t>Ендов168</t>
  </si>
  <si>
    <t>Ендов170</t>
  </si>
  <si>
    <t>Ендов171</t>
  </si>
  <si>
    <t>Ендов172</t>
  </si>
  <si>
    <t>Ендов173</t>
  </si>
  <si>
    <t>Ендов175</t>
  </si>
  <si>
    <t>Ендов177</t>
  </si>
  <si>
    <t>Ендов178</t>
  </si>
  <si>
    <t>Ендов179</t>
  </si>
  <si>
    <t>Ендов180</t>
  </si>
  <si>
    <t>Ендов181</t>
  </si>
  <si>
    <t>Ендов182</t>
  </si>
  <si>
    <t>Ендов183</t>
  </si>
  <si>
    <t>Ендов184</t>
  </si>
  <si>
    <t>Ендов185</t>
  </si>
  <si>
    <t>Ендов186</t>
  </si>
  <si>
    <t>Ендов187</t>
  </si>
  <si>
    <t>Ендов189</t>
  </si>
  <si>
    <t>Ендов190</t>
  </si>
  <si>
    <t>Ендов191</t>
  </si>
  <si>
    <t>Ендов192</t>
  </si>
  <si>
    <t>Ендов194</t>
  </si>
  <si>
    <t>Ендов195</t>
  </si>
  <si>
    <t>Ендов196</t>
  </si>
  <si>
    <t>Ендов197</t>
  </si>
  <si>
    <t>Ендов198</t>
  </si>
  <si>
    <t>Ендов200</t>
  </si>
  <si>
    <t>Ендов201</t>
  </si>
  <si>
    <t>Ендов203</t>
  </si>
  <si>
    <t>Ендов204</t>
  </si>
  <si>
    <t>Ендов205</t>
  </si>
  <si>
    <t>Ендов206</t>
  </si>
  <si>
    <t>Ендов207</t>
  </si>
  <si>
    <t>Ендов211</t>
  </si>
  <si>
    <t>Ендов212</t>
  </si>
  <si>
    <t>Ендов213</t>
  </si>
  <si>
    <t>Ендов214</t>
  </si>
  <si>
    <t>Ендов215</t>
  </si>
  <si>
    <t>Ендов216</t>
  </si>
  <si>
    <t>Ендов217</t>
  </si>
  <si>
    <t>Ендов218</t>
  </si>
  <si>
    <t>было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</si>
</sst>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/m;@"/>
    <numFmt numFmtId="165" formatCode="[$-F400]h:mm:ss\ AM/PM"/>
    <numFmt numFmtId="166" formatCode="h:mm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rgb="FF5484D5"/>
      <name val="Times New Roman"/>
      <family val="2"/>
    </font>
    <font>
      <sz val="9.75"/>
      <color rgb="FF000000"/>
      <name val="Times New Roman"/>
      <family val="2"/>
    </font>
    <font>
      <b/>
      <sz val="9.75"/>
      <color rgb="FF000000"/>
      <name val="Times New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166" fontId="1" fillId="0" borderId="1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Alignment="1" applyProtection="1">
      <alignment vertical="top" wrapText="1"/>
    </xf>
    <xf numFmtId="49" fontId="4" fillId="0" borderId="0" xfId="0" applyNumberFormat="1" applyFont="1" applyFill="1" applyAlignment="1" applyProtection="1">
      <alignment vertical="center" wrapText="1"/>
    </xf>
    <xf numFmtId="49" fontId="5" fillId="0" borderId="5" xfId="0" applyNumberFormat="1" applyFont="1" applyFill="1" applyBorder="1" applyAlignment="1" applyProtection="1">
      <alignment vertical="center" wrapText="1"/>
    </xf>
    <xf numFmtId="49" fontId="5" fillId="0" borderId="6" xfId="0" applyNumberFormat="1" applyFont="1" applyFill="1" applyBorder="1" applyAlignment="1" applyProtection="1">
      <alignment vertical="center" wrapText="1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165" fontId="4" fillId="0" borderId="5" xfId="0" applyNumberFormat="1" applyFont="1" applyFill="1" applyBorder="1" applyAlignment="1" applyProtection="1">
      <alignment vertical="top" wrapText="1"/>
    </xf>
    <xf numFmtId="165" fontId="4" fillId="0" borderId="6" xfId="0" applyNumberFormat="1" applyFont="1" applyFill="1" applyBorder="1" applyAlignment="1" applyProtection="1">
      <alignment vertical="top" wrapText="1"/>
    </xf>
    <xf numFmtId="49" fontId="4" fillId="0" borderId="5" xfId="0" applyNumberFormat="1" applyFont="1" applyFill="1" applyBorder="1" applyAlignment="1" applyProtection="1">
      <alignment vertical="top" wrapText="1"/>
    </xf>
    <xf numFmtId="49" fontId="4" fillId="0" borderId="6" xfId="0" applyNumberFormat="1" applyFont="1" applyFill="1" applyBorder="1" applyAlignment="1" applyProtection="1">
      <alignment vertical="top" wrapText="1"/>
    </xf>
    <xf numFmtId="49" fontId="4" fillId="0" borderId="7" xfId="0" applyNumberFormat="1" applyFont="1" applyFill="1" applyBorder="1" applyAlignment="1" applyProtection="1">
      <alignment horizontal="left" vertical="top" wrapText="1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985"/>
  <sheetViews>
    <sheetView topLeftCell="A968" workbookViewId="0">
      <selection activeCell="I6" sqref="I6:I985"/>
    </sheetView>
  </sheetViews>
  <sheetFormatPr defaultRowHeight="15" x14ac:dyDescent="0.25"/>
  <cols>
    <col min="1" max="1" width="19.140625" customWidth="1"/>
    <col min="2" max="2" width="0.7109375" customWidth="1"/>
    <col min="3" max="3" width="29.42578125" customWidth="1"/>
    <col min="4" max="4" width="12.42578125" customWidth="1"/>
    <col min="5" max="5" width="17.28515625" customWidth="1"/>
    <col min="6" max="6" width="4.7109375" customWidth="1"/>
    <col min="7" max="7" width="2.85546875" customWidth="1"/>
    <col min="8" max="8" width="20" customWidth="1"/>
    <col min="9" max="9" width="20.5703125" customWidth="1"/>
    <col min="10" max="10" width="18.42578125" customWidth="1"/>
    <col min="11" max="11" width="2.7109375" customWidth="1"/>
  </cols>
  <sheetData>
    <row r="1" spans="1:10" ht="21.75" customHeight="1" x14ac:dyDescent="0.25">
      <c r="A1" s="5"/>
      <c r="B1" s="5"/>
      <c r="H1" s="5"/>
    </row>
    <row r="2" spans="1:10" ht="7.5" customHeight="1" x14ac:dyDescent="0.25"/>
    <row r="3" spans="1:10" ht="13.5" customHeight="1" x14ac:dyDescent="0.25">
      <c r="H3" s="6"/>
    </row>
    <row r="4" spans="1:10" ht="6.75" customHeight="1" x14ac:dyDescent="0.25"/>
    <row r="5" spans="1:10" ht="18" customHeight="1" x14ac:dyDescent="0.25">
      <c r="A5" s="7"/>
      <c r="B5" s="8"/>
      <c r="H5" s="9"/>
    </row>
    <row r="6" spans="1:10" ht="28.5" customHeight="1" x14ac:dyDescent="0.25">
      <c r="A6" s="10" t="s">
        <v>0</v>
      </c>
      <c r="B6" s="11"/>
      <c r="H6" s="14" t="s">
        <v>1</v>
      </c>
      <c r="I6" t="str">
        <f>COUNTIFS(A$6:A6,LEFTB(A6,10)&amp;"*",H$6:H6,H6)&amp;H6&amp;LEFTB(A6,10)</f>
        <v>107.11.2016</v>
      </c>
      <c r="J6">
        <f>--MID(A6,12,8)</f>
        <v>0.33408564814814817</v>
      </c>
    </row>
    <row r="7" spans="1:10" ht="27.75" customHeight="1" x14ac:dyDescent="0.25">
      <c r="A7" s="12" t="s">
        <v>2</v>
      </c>
      <c r="B7" s="13"/>
      <c r="H7" s="14" t="s">
        <v>1042</v>
      </c>
      <c r="I7" t="str">
        <f>COUNTIFS(A$6:A7,LEFTB(A7,10)&amp;"*",H$6:H7,H7)&amp;H7&amp;LEFTB(A7,10)</f>
        <v>1Ендов21607.11.2016</v>
      </c>
      <c r="J7">
        <f t="shared" ref="J7:J70" si="0">--MID(A7,12,8)</f>
        <v>0.33415509259259263</v>
      </c>
    </row>
    <row r="8" spans="1:10" ht="28.5" customHeight="1" x14ac:dyDescent="0.25">
      <c r="A8" s="12" t="s">
        <v>3</v>
      </c>
      <c r="B8" s="13"/>
      <c r="H8" s="14" t="s">
        <v>1</v>
      </c>
      <c r="I8" t="str">
        <f>COUNTIFS(A$6:A8,LEFTB(A8,10)&amp;"*",H$6:H8,H8)&amp;H8&amp;LEFTB(A8,10)</f>
        <v>207.11.2016</v>
      </c>
      <c r="J8">
        <f t="shared" si="0"/>
        <v>0.33422453703703708</v>
      </c>
    </row>
    <row r="9" spans="1:10" ht="27.75" customHeight="1" x14ac:dyDescent="0.25">
      <c r="A9" s="12" t="s">
        <v>4</v>
      </c>
      <c r="B9" s="13"/>
      <c r="H9" s="14" t="s">
        <v>1040</v>
      </c>
      <c r="I9" t="str">
        <f>COUNTIFS(A$6:A9,LEFTB(A9,10)&amp;"*",H$6:H9,H9)&amp;H9&amp;LEFTB(A9,10)</f>
        <v>1Ендов21407.11.2016</v>
      </c>
      <c r="J9">
        <f t="shared" si="0"/>
        <v>0.33431712962962962</v>
      </c>
    </row>
    <row r="10" spans="1:10" ht="28.5" customHeight="1" x14ac:dyDescent="0.25">
      <c r="A10" s="12" t="s">
        <v>5</v>
      </c>
      <c r="B10" s="13"/>
      <c r="H10" s="14" t="s">
        <v>992</v>
      </c>
      <c r="I10" t="str">
        <f>COUNTIFS(A$6:A10,LEFTB(A10,10)&amp;"*",H$6:H10,H10)&amp;H10&amp;LEFTB(A10,10)</f>
        <v>1Ендов15307.11.2016</v>
      </c>
      <c r="J10">
        <f t="shared" si="0"/>
        <v>0.36856481481481485</v>
      </c>
    </row>
    <row r="11" spans="1:10" ht="27.75" customHeight="1" x14ac:dyDescent="0.25">
      <c r="A11" s="12" t="s">
        <v>6</v>
      </c>
      <c r="B11" s="13"/>
      <c r="H11" s="14" t="s">
        <v>1</v>
      </c>
      <c r="I11" t="str">
        <f>COUNTIFS(A$6:A11,LEFTB(A11,10)&amp;"*",H$6:H11,H11)&amp;H11&amp;LEFTB(A11,10)</f>
        <v>307.11.2016</v>
      </c>
      <c r="J11">
        <f t="shared" si="0"/>
        <v>0.37429398148148146</v>
      </c>
    </row>
    <row r="12" spans="1:10" ht="28.5" customHeight="1" x14ac:dyDescent="0.25">
      <c r="A12" s="12" t="s">
        <v>7</v>
      </c>
      <c r="B12" s="13"/>
      <c r="H12" s="14" t="s">
        <v>1</v>
      </c>
      <c r="I12" t="str">
        <f>COUNTIFS(A$6:A12,LEFTB(A12,10)&amp;"*",H$6:H12,H12)&amp;H12&amp;LEFTB(A12,10)</f>
        <v>407.11.2016</v>
      </c>
      <c r="J12">
        <f t="shared" si="0"/>
        <v>0.3743055555555555</v>
      </c>
    </row>
    <row r="13" spans="1:10" ht="27.75" customHeight="1" x14ac:dyDescent="0.25">
      <c r="A13" s="12" t="s">
        <v>8</v>
      </c>
      <c r="B13" s="13"/>
      <c r="H13" s="14" t="s">
        <v>999</v>
      </c>
      <c r="I13" t="str">
        <f>COUNTIFS(A$6:A13,LEFTB(A13,10)&amp;"*",H$6:H13,H13)&amp;H13&amp;LEFTB(A13,10)</f>
        <v>1Ендов16107.11.2016</v>
      </c>
      <c r="J13">
        <f t="shared" si="0"/>
        <v>0.37432870370370369</v>
      </c>
    </row>
    <row r="14" spans="1:10" ht="28.5" customHeight="1" x14ac:dyDescent="0.25">
      <c r="A14" s="12" t="s">
        <v>9</v>
      </c>
      <c r="B14" s="13"/>
      <c r="H14" s="14" t="s">
        <v>1027</v>
      </c>
      <c r="I14" t="str">
        <f>COUNTIFS(A$6:A14,LEFTB(A14,10)&amp;"*",H$6:H14,H14)&amp;H14&amp;LEFTB(A14,10)</f>
        <v>1Ендов19607.11.2016</v>
      </c>
      <c r="J14">
        <f t="shared" si="0"/>
        <v>0.38267361111111109</v>
      </c>
    </row>
    <row r="15" spans="1:10" ht="27.75" customHeight="1" x14ac:dyDescent="0.25">
      <c r="A15" s="12" t="s">
        <v>10</v>
      </c>
      <c r="B15" s="13"/>
      <c r="H15" s="14" t="s">
        <v>1027</v>
      </c>
      <c r="I15" t="str">
        <f>COUNTIFS(A$6:A15,LEFTB(A15,10)&amp;"*",H$6:H15,H15)&amp;H15&amp;LEFTB(A15,10)</f>
        <v>2Ендов19607.11.2016</v>
      </c>
      <c r="J15">
        <f t="shared" si="0"/>
        <v>0.38269675925925922</v>
      </c>
    </row>
    <row r="16" spans="1:10" ht="28.5" customHeight="1" x14ac:dyDescent="0.25">
      <c r="A16" s="12" t="s">
        <v>11</v>
      </c>
      <c r="B16" s="13"/>
      <c r="H16" s="14" t="s">
        <v>1</v>
      </c>
      <c r="I16" t="str">
        <f>COUNTIFS(A$6:A16,LEFTB(A16,10)&amp;"*",H$6:H16,H16)&amp;H16&amp;LEFTB(A16,10)</f>
        <v>507.11.2016</v>
      </c>
      <c r="J16">
        <f t="shared" si="0"/>
        <v>0.38390046296296299</v>
      </c>
    </row>
    <row r="17" spans="1:10" ht="27.75" customHeight="1" x14ac:dyDescent="0.25">
      <c r="A17" s="12" t="s">
        <v>12</v>
      </c>
      <c r="B17" s="13"/>
      <c r="H17" s="14" t="s">
        <v>988</v>
      </c>
      <c r="I17" t="str">
        <f>COUNTIFS(A$6:A17,LEFTB(A17,10)&amp;"*",H$6:H17,H17)&amp;H17&amp;LEFTB(A17,10)</f>
        <v>1Ендов14607.11.2016</v>
      </c>
      <c r="J17">
        <f t="shared" si="0"/>
        <v>0.38394675925925931</v>
      </c>
    </row>
    <row r="18" spans="1:10" ht="27.75" customHeight="1" x14ac:dyDescent="0.25">
      <c r="A18" s="12" t="s">
        <v>13</v>
      </c>
      <c r="B18" s="13"/>
      <c r="H18" s="14" t="s">
        <v>988</v>
      </c>
      <c r="I18" t="str">
        <f>COUNTIFS(A$6:A18,LEFTB(A18,10)&amp;"*",H$6:H18,H18)&amp;H18&amp;LEFTB(A18,10)</f>
        <v>2Ендов14607.11.2016</v>
      </c>
      <c r="J18">
        <f t="shared" si="0"/>
        <v>0.38396990740740744</v>
      </c>
    </row>
    <row r="19" spans="1:10" ht="28.5" customHeight="1" x14ac:dyDescent="0.25">
      <c r="A19" s="12" t="s">
        <v>14</v>
      </c>
      <c r="B19" s="13"/>
      <c r="H19" s="14" t="s">
        <v>1006</v>
      </c>
      <c r="I19" t="str">
        <f>COUNTIFS(A$6:A19,LEFTB(A19,10)&amp;"*",H$6:H19,H19)&amp;H19&amp;LEFTB(A19,10)</f>
        <v>1Ендов17107.11.2016</v>
      </c>
      <c r="J19">
        <f t="shared" si="0"/>
        <v>0.38587962962962963</v>
      </c>
    </row>
    <row r="20" spans="1:10" ht="27.75" customHeight="1" x14ac:dyDescent="0.25">
      <c r="A20" s="12" t="s">
        <v>15</v>
      </c>
      <c r="B20" s="13"/>
      <c r="H20" s="14" t="s">
        <v>1006</v>
      </c>
      <c r="I20" t="str">
        <f>COUNTIFS(A$6:A20,LEFTB(A20,10)&amp;"*",H$6:H20,H20)&amp;H20&amp;LEFTB(A20,10)</f>
        <v>2Ендов17107.11.2016</v>
      </c>
      <c r="J20">
        <f t="shared" si="0"/>
        <v>0.38590277777777776</v>
      </c>
    </row>
    <row r="21" spans="1:10" ht="28.5" customHeight="1" x14ac:dyDescent="0.25">
      <c r="A21" s="12" t="s">
        <v>16</v>
      </c>
      <c r="B21" s="13"/>
      <c r="H21" s="14" t="s">
        <v>1</v>
      </c>
      <c r="I21" t="str">
        <f>COUNTIFS(A$6:A21,LEFTB(A21,10)&amp;"*",H$6:H21,H21)&amp;H21&amp;LEFTB(A21,10)</f>
        <v>607.11.2016</v>
      </c>
      <c r="J21">
        <f t="shared" si="0"/>
        <v>0.38594907407407408</v>
      </c>
    </row>
    <row r="22" spans="1:10" ht="27.75" customHeight="1" x14ac:dyDescent="0.25">
      <c r="A22" s="12" t="s">
        <v>17</v>
      </c>
      <c r="B22" s="13"/>
      <c r="H22" s="14" t="s">
        <v>997</v>
      </c>
      <c r="I22" t="str">
        <f>COUNTIFS(A$6:A22,LEFTB(A22,10)&amp;"*",H$6:H22,H22)&amp;H22&amp;LEFTB(A22,10)</f>
        <v>1Ендов15807.11.2016</v>
      </c>
      <c r="J22">
        <f t="shared" si="0"/>
        <v>0.39030092592592597</v>
      </c>
    </row>
    <row r="23" spans="1:10" ht="28.5" customHeight="1" x14ac:dyDescent="0.25">
      <c r="A23" s="12" t="s">
        <v>18</v>
      </c>
      <c r="B23" s="13"/>
      <c r="H23" s="14" t="s">
        <v>1010</v>
      </c>
      <c r="I23" t="str">
        <f>COUNTIFS(A$6:A23,LEFTB(A23,10)&amp;"*",H$6:H23,H23)&amp;H23&amp;LEFTB(A23,10)</f>
        <v>1Ендов17707.11.2016</v>
      </c>
      <c r="J23">
        <f t="shared" si="0"/>
        <v>0.39226851851851857</v>
      </c>
    </row>
    <row r="24" spans="1:10" ht="27.75" customHeight="1" x14ac:dyDescent="0.25">
      <c r="A24" s="12" t="s">
        <v>19</v>
      </c>
      <c r="B24" s="13"/>
      <c r="H24" s="14" t="s">
        <v>1</v>
      </c>
      <c r="I24" t="str">
        <f>COUNTIFS(A$6:A24,LEFTB(A24,10)&amp;"*",H$6:H24,H24)&amp;H24&amp;LEFTB(A24,10)</f>
        <v>707.11.2016</v>
      </c>
      <c r="J24">
        <f t="shared" si="0"/>
        <v>0.39229166666666665</v>
      </c>
    </row>
    <row r="25" spans="1:10" ht="28.5" customHeight="1" x14ac:dyDescent="0.25">
      <c r="A25" s="12" t="s">
        <v>20</v>
      </c>
      <c r="B25" s="13"/>
      <c r="H25" s="14" t="s">
        <v>1</v>
      </c>
      <c r="I25" t="str">
        <f>COUNTIFS(A$6:A25,LEFTB(A25,10)&amp;"*",H$6:H25,H25)&amp;H25&amp;LEFTB(A25,10)</f>
        <v>807.11.2016</v>
      </c>
      <c r="J25">
        <f t="shared" si="0"/>
        <v>0.39233796296296292</v>
      </c>
    </row>
    <row r="26" spans="1:10" ht="27.75" customHeight="1" x14ac:dyDescent="0.25">
      <c r="A26" s="12" t="s">
        <v>21</v>
      </c>
      <c r="B26" s="13"/>
      <c r="H26" s="14" t="s">
        <v>1</v>
      </c>
      <c r="I26" t="str">
        <f>COUNTIFS(A$6:A26,LEFTB(A26,10)&amp;"*",H$6:H26,H26)&amp;H26&amp;LEFTB(A26,10)</f>
        <v>907.11.2016</v>
      </c>
      <c r="J26">
        <f t="shared" si="0"/>
        <v>0.39234953703703707</v>
      </c>
    </row>
    <row r="27" spans="1:10" ht="28.5" customHeight="1" x14ac:dyDescent="0.25">
      <c r="A27" s="12" t="s">
        <v>22</v>
      </c>
      <c r="B27" s="13"/>
      <c r="H27" s="14" t="s">
        <v>1</v>
      </c>
      <c r="I27" t="str">
        <f>COUNTIFS(A$6:A27,LEFTB(A27,10)&amp;"*",H$6:H27,H27)&amp;H27&amp;LEFTB(A27,10)</f>
        <v>1007.11.2016</v>
      </c>
      <c r="J27">
        <f t="shared" si="0"/>
        <v>0.3923726851851852</v>
      </c>
    </row>
    <row r="28" spans="1:10" ht="27.75" customHeight="1" x14ac:dyDescent="0.25">
      <c r="A28" s="12" t="s">
        <v>23</v>
      </c>
      <c r="B28" s="13"/>
      <c r="H28" s="14" t="s">
        <v>1</v>
      </c>
      <c r="I28" t="str">
        <f>COUNTIFS(A$6:A28,LEFTB(A28,10)&amp;"*",H$6:H28,H28)&amp;H28&amp;LEFTB(A28,10)</f>
        <v>1107.11.2016</v>
      </c>
      <c r="J28">
        <f t="shared" si="0"/>
        <v>0.39241898148148152</v>
      </c>
    </row>
    <row r="29" spans="1:10" ht="28.5" customHeight="1" x14ac:dyDescent="0.25">
      <c r="A29" s="12" t="s">
        <v>24</v>
      </c>
      <c r="B29" s="13"/>
      <c r="H29" s="14" t="s">
        <v>1</v>
      </c>
      <c r="I29" t="str">
        <f>COUNTIFS(A$6:A29,LEFTB(A29,10)&amp;"*",H$6:H29,H29)&amp;H29&amp;LEFTB(A29,10)</f>
        <v>1207.11.2016</v>
      </c>
      <c r="J29">
        <f t="shared" si="0"/>
        <v>0.39243055555555556</v>
      </c>
    </row>
    <row r="30" spans="1:10" ht="27.75" customHeight="1" x14ac:dyDescent="0.25">
      <c r="A30" s="12" t="s">
        <v>25</v>
      </c>
      <c r="B30" s="13"/>
      <c r="H30" s="14" t="s">
        <v>1</v>
      </c>
      <c r="I30" t="str">
        <f>COUNTIFS(A$6:A30,LEFTB(A30,10)&amp;"*",H$6:H30,H30)&amp;H30&amp;LEFTB(A30,10)</f>
        <v>1307.11.2016</v>
      </c>
      <c r="J30">
        <f t="shared" si="0"/>
        <v>0.39245370370370369</v>
      </c>
    </row>
    <row r="31" spans="1:10" ht="28.5" customHeight="1" x14ac:dyDescent="0.25">
      <c r="A31" s="12" t="s">
        <v>26</v>
      </c>
      <c r="B31" s="13"/>
      <c r="H31" s="14" t="s">
        <v>1</v>
      </c>
      <c r="I31" t="str">
        <f>COUNTIFS(A$6:A31,LEFTB(A31,10)&amp;"*",H$6:H31,H31)&amp;H31&amp;LEFTB(A31,10)</f>
        <v>1407.11.2016</v>
      </c>
      <c r="J31">
        <f t="shared" si="0"/>
        <v>0.39252314814814815</v>
      </c>
    </row>
    <row r="32" spans="1:10" ht="27.75" customHeight="1" x14ac:dyDescent="0.25">
      <c r="A32" s="12" t="s">
        <v>27</v>
      </c>
      <c r="B32" s="13"/>
      <c r="H32" s="14" t="s">
        <v>991</v>
      </c>
      <c r="I32" t="str">
        <f>COUNTIFS(A$6:A32,LEFTB(A32,10)&amp;"*",H$6:H32,H32)&amp;H32&amp;LEFTB(A32,10)</f>
        <v>1Ендов14907.11.2016</v>
      </c>
      <c r="J32">
        <f t="shared" si="0"/>
        <v>0.39564814814814814</v>
      </c>
    </row>
    <row r="33" spans="1:10" ht="28.5" customHeight="1" x14ac:dyDescent="0.25">
      <c r="A33" s="12" t="s">
        <v>28</v>
      </c>
      <c r="B33" s="13"/>
      <c r="H33" s="14" t="s">
        <v>996</v>
      </c>
      <c r="I33" t="str">
        <f>COUNTIFS(A$6:A33,LEFTB(A33,10)&amp;"*",H$6:H33,H33)&amp;H33&amp;LEFTB(A33,10)</f>
        <v>1Ендов15707.11.2016</v>
      </c>
      <c r="J33">
        <f t="shared" si="0"/>
        <v>0.40241898148148153</v>
      </c>
    </row>
    <row r="34" spans="1:10" ht="27.75" customHeight="1" x14ac:dyDescent="0.25">
      <c r="A34" s="12" t="s">
        <v>29</v>
      </c>
      <c r="B34" s="13"/>
      <c r="H34" s="14" t="s">
        <v>1</v>
      </c>
      <c r="I34" t="str">
        <f>COUNTIFS(A$6:A34,LEFTB(A34,10)&amp;"*",H$6:H34,H34)&amp;H34&amp;LEFTB(A34,10)</f>
        <v>1507.11.2016</v>
      </c>
      <c r="J34">
        <f t="shared" si="0"/>
        <v>0.4029282407407408</v>
      </c>
    </row>
    <row r="35" spans="1:10" ht="28.5" customHeight="1" x14ac:dyDescent="0.25">
      <c r="A35" s="12" t="s">
        <v>30</v>
      </c>
      <c r="B35" s="13"/>
      <c r="H35" s="14" t="s">
        <v>1</v>
      </c>
      <c r="I35" t="str">
        <f>COUNTIFS(A$6:A35,LEFTB(A35,10)&amp;"*",H$6:H35,H35)&amp;H35&amp;LEFTB(A35,10)</f>
        <v>1607.11.2016</v>
      </c>
      <c r="J35">
        <f t="shared" si="0"/>
        <v>0.40296296296296297</v>
      </c>
    </row>
    <row r="36" spans="1:10" ht="27.75" customHeight="1" x14ac:dyDescent="0.25">
      <c r="A36" s="12" t="s">
        <v>31</v>
      </c>
      <c r="B36" s="13"/>
      <c r="H36" s="14" t="s">
        <v>1008</v>
      </c>
      <c r="I36" t="str">
        <f>COUNTIFS(A$6:A36,LEFTB(A36,10)&amp;"*",H$6:H36,H36)&amp;H36&amp;LEFTB(A36,10)</f>
        <v>1Ендов17307.11.2016</v>
      </c>
      <c r="J36">
        <f t="shared" si="0"/>
        <v>0.40300925925925929</v>
      </c>
    </row>
    <row r="37" spans="1:10" ht="28.5" customHeight="1" x14ac:dyDescent="0.25">
      <c r="A37" s="12" t="s">
        <v>32</v>
      </c>
      <c r="B37" s="13"/>
      <c r="H37" s="14" t="s">
        <v>1</v>
      </c>
      <c r="I37" t="str">
        <f>COUNTIFS(A$6:A37,LEFTB(A37,10)&amp;"*",H$6:H37,H37)&amp;H37&amp;LEFTB(A37,10)</f>
        <v>1707.11.2016</v>
      </c>
      <c r="J37">
        <f t="shared" si="0"/>
        <v>0.40309027777777778</v>
      </c>
    </row>
    <row r="38" spans="1:10" ht="27.75" customHeight="1" x14ac:dyDescent="0.25">
      <c r="A38" s="12" t="s">
        <v>33</v>
      </c>
      <c r="B38" s="13"/>
      <c r="H38" s="14" t="s">
        <v>1</v>
      </c>
      <c r="I38" t="str">
        <f>COUNTIFS(A$6:A38,LEFTB(A38,10)&amp;"*",H$6:H38,H38)&amp;H38&amp;LEFTB(A38,10)</f>
        <v>1807.11.2016</v>
      </c>
      <c r="J38">
        <f t="shared" si="0"/>
        <v>0.40312500000000001</v>
      </c>
    </row>
    <row r="39" spans="1:10" ht="28.5" customHeight="1" x14ac:dyDescent="0.25">
      <c r="A39" s="12" t="s">
        <v>34</v>
      </c>
      <c r="B39" s="13"/>
      <c r="H39" s="14" t="s">
        <v>1</v>
      </c>
      <c r="I39" t="str">
        <f>COUNTIFS(A$6:A39,LEFTB(A39,10)&amp;"*",H$6:H39,H39)&amp;H39&amp;LEFTB(A39,10)</f>
        <v>1907.11.2016</v>
      </c>
      <c r="J39">
        <f t="shared" si="0"/>
        <v>0.4031481481481482</v>
      </c>
    </row>
    <row r="40" spans="1:10" ht="27.75" customHeight="1" x14ac:dyDescent="0.25">
      <c r="A40" s="12" t="s">
        <v>35</v>
      </c>
      <c r="B40" s="13"/>
      <c r="H40" s="14" t="s">
        <v>1</v>
      </c>
      <c r="I40" t="str">
        <f>COUNTIFS(A$6:A40,LEFTB(A40,10)&amp;"*",H$6:H40,H40)&amp;H40&amp;LEFTB(A40,10)</f>
        <v>2007.11.2016</v>
      </c>
      <c r="J40">
        <f t="shared" si="0"/>
        <v>0.40317129629629633</v>
      </c>
    </row>
    <row r="41" spans="1:10" ht="28.5" customHeight="1" x14ac:dyDescent="0.25">
      <c r="A41" s="12" t="s">
        <v>36</v>
      </c>
      <c r="B41" s="13"/>
      <c r="H41" s="14" t="s">
        <v>1022</v>
      </c>
      <c r="I41" t="str">
        <f>COUNTIFS(A$6:A41,LEFTB(A41,10)&amp;"*",H$6:H41,H41)&amp;H41&amp;LEFTB(A41,10)</f>
        <v>1Ендов19007.11.2016</v>
      </c>
      <c r="J41">
        <f t="shared" si="0"/>
        <v>0.40321759259259254</v>
      </c>
    </row>
    <row r="42" spans="1:10" ht="27.75" customHeight="1" x14ac:dyDescent="0.25">
      <c r="A42" s="12" t="s">
        <v>37</v>
      </c>
      <c r="B42" s="13"/>
      <c r="H42" s="14" t="s">
        <v>1</v>
      </c>
      <c r="I42" t="str">
        <f>COUNTIFS(A$6:A42,LEFTB(A42,10)&amp;"*",H$6:H42,H42)&amp;H42&amp;LEFTB(A42,10)</f>
        <v>2107.11.2016</v>
      </c>
      <c r="J42">
        <f t="shared" si="0"/>
        <v>0.40755787037037039</v>
      </c>
    </row>
    <row r="43" spans="1:10" ht="27.75" customHeight="1" x14ac:dyDescent="0.25">
      <c r="A43" s="12" t="s">
        <v>38</v>
      </c>
      <c r="B43" s="13"/>
      <c r="H43" s="14" t="s">
        <v>1021</v>
      </c>
      <c r="I43" t="str">
        <f>COUNTIFS(A$6:A43,LEFTB(A43,10)&amp;"*",H$6:H43,H43)&amp;H43&amp;LEFTB(A43,10)</f>
        <v>1Ендов18907.11.2016</v>
      </c>
      <c r="J43">
        <f t="shared" si="0"/>
        <v>0.41798611111111111</v>
      </c>
    </row>
    <row r="44" spans="1:10" ht="28.5" customHeight="1" x14ac:dyDescent="0.25">
      <c r="A44" s="12" t="s">
        <v>39</v>
      </c>
      <c r="B44" s="13"/>
      <c r="H44" s="14" t="s">
        <v>1</v>
      </c>
      <c r="I44" t="str">
        <f>COUNTIFS(A$6:A44,LEFTB(A44,10)&amp;"*",H$6:H44,H44)&amp;H44&amp;LEFTB(A44,10)</f>
        <v>2207.11.2016</v>
      </c>
      <c r="J44">
        <f t="shared" si="0"/>
        <v>0.41799768518518521</v>
      </c>
    </row>
    <row r="45" spans="1:10" ht="27.75" customHeight="1" x14ac:dyDescent="0.25">
      <c r="A45" s="12" t="s">
        <v>40</v>
      </c>
      <c r="B45" s="13"/>
      <c r="H45" s="14" t="s">
        <v>994</v>
      </c>
      <c r="I45" t="str">
        <f>COUNTIFS(A$6:A45,LEFTB(A45,10)&amp;"*",H$6:H45,H45)&amp;H45&amp;LEFTB(A45,10)</f>
        <v>1Ендов15507.11.2016</v>
      </c>
      <c r="J45">
        <f t="shared" si="0"/>
        <v>0.41804398148148153</v>
      </c>
    </row>
    <row r="46" spans="1:10" ht="28.5" customHeight="1" x14ac:dyDescent="0.25">
      <c r="A46" s="12" t="s">
        <v>41</v>
      </c>
      <c r="B46" s="13"/>
      <c r="H46" s="14" t="s">
        <v>994</v>
      </c>
      <c r="I46" t="str">
        <f>COUNTIFS(A$6:A46,LEFTB(A46,10)&amp;"*",H$6:H46,H46)&amp;H46&amp;LEFTB(A46,10)</f>
        <v>2Ендов15507.11.2016</v>
      </c>
      <c r="J46">
        <f t="shared" si="0"/>
        <v>0.41805555555555557</v>
      </c>
    </row>
    <row r="47" spans="1:10" ht="27.75" customHeight="1" x14ac:dyDescent="0.25">
      <c r="A47" s="12" t="s">
        <v>42</v>
      </c>
      <c r="B47" s="13"/>
      <c r="H47" s="14" t="s">
        <v>1021</v>
      </c>
      <c r="I47" t="str">
        <f>COUNTIFS(A$6:A47,LEFTB(A47,10)&amp;"*",H$6:H47,H47)&amp;H47&amp;LEFTB(A47,10)</f>
        <v>2Ендов18907.11.2016</v>
      </c>
      <c r="J47">
        <f t="shared" si="0"/>
        <v>0.41810185185185184</v>
      </c>
    </row>
    <row r="48" spans="1:10" ht="28.5" customHeight="1" x14ac:dyDescent="0.25">
      <c r="A48" s="12" t="s">
        <v>43</v>
      </c>
      <c r="B48" s="13"/>
      <c r="H48" s="14" t="s">
        <v>993</v>
      </c>
      <c r="I48" t="str">
        <f>COUNTIFS(A$6:A48,LEFTB(A48,10)&amp;"*",H$6:H48,H48)&amp;H48&amp;LEFTB(A48,10)</f>
        <v>1Ендов15407.11.2016</v>
      </c>
      <c r="J48">
        <f t="shared" si="0"/>
        <v>0.41979166666666662</v>
      </c>
    </row>
    <row r="49" spans="1:10" ht="27.75" customHeight="1" x14ac:dyDescent="0.25">
      <c r="A49" s="12" t="s">
        <v>44</v>
      </c>
      <c r="B49" s="13"/>
      <c r="H49" s="14" t="s">
        <v>1036</v>
      </c>
      <c r="I49" t="str">
        <f>COUNTIFS(A$6:A49,LEFTB(A49,10)&amp;"*",H$6:H49,H49)&amp;H49&amp;LEFTB(A49,10)</f>
        <v>1Ендов20707.11.2016</v>
      </c>
      <c r="J49">
        <f t="shared" si="0"/>
        <v>0.42129629629629628</v>
      </c>
    </row>
    <row r="50" spans="1:10" ht="28.5" customHeight="1" x14ac:dyDescent="0.25">
      <c r="A50" s="12" t="s">
        <v>45</v>
      </c>
      <c r="B50" s="13"/>
      <c r="H50" s="14" t="s">
        <v>1</v>
      </c>
      <c r="I50" t="str">
        <f>COUNTIFS(A$6:A50,LEFTB(A50,10)&amp;"*",H$6:H50,H50)&amp;H50&amp;LEFTB(A50,10)</f>
        <v>2307.11.2016</v>
      </c>
      <c r="J50">
        <f t="shared" si="0"/>
        <v>0.42137731481481483</v>
      </c>
    </row>
    <row r="51" spans="1:10" ht="27.75" customHeight="1" x14ac:dyDescent="0.25">
      <c r="A51" s="12" t="s">
        <v>46</v>
      </c>
      <c r="B51" s="13"/>
      <c r="H51" s="14" t="s">
        <v>1013</v>
      </c>
      <c r="I51" t="str">
        <f>COUNTIFS(A$6:A51,LEFTB(A51,10)&amp;"*",H$6:H51,H51)&amp;H51&amp;LEFTB(A51,10)</f>
        <v>1Ендов18007.11.2016</v>
      </c>
      <c r="J51">
        <f t="shared" si="0"/>
        <v>0.42141203703703706</v>
      </c>
    </row>
    <row r="52" spans="1:10" ht="28.5" customHeight="1" x14ac:dyDescent="0.25">
      <c r="A52" s="12" t="s">
        <v>47</v>
      </c>
      <c r="B52" s="13"/>
      <c r="H52" s="14" t="s">
        <v>1</v>
      </c>
      <c r="I52" t="str">
        <f>COUNTIFS(A$6:A52,LEFTB(A52,10)&amp;"*",H$6:H52,H52)&amp;H52&amp;LEFTB(A52,10)</f>
        <v>2407.11.2016</v>
      </c>
      <c r="J52">
        <f t="shared" si="0"/>
        <v>0.44167824074074075</v>
      </c>
    </row>
    <row r="53" spans="1:10" ht="27.75" customHeight="1" x14ac:dyDescent="0.25">
      <c r="A53" s="12" t="s">
        <v>48</v>
      </c>
      <c r="B53" s="13"/>
      <c r="H53" s="14" t="s">
        <v>1031</v>
      </c>
      <c r="I53" t="str">
        <f>COUNTIFS(A$6:A53,LEFTB(A53,10)&amp;"*",H$6:H53,H53)&amp;H53&amp;LEFTB(A53,10)</f>
        <v>1Ендов20107.11.2016</v>
      </c>
      <c r="J53">
        <f t="shared" si="0"/>
        <v>0.44168981481481479</v>
      </c>
    </row>
    <row r="54" spans="1:10" ht="28.5" customHeight="1" x14ac:dyDescent="0.25">
      <c r="A54" s="12" t="s">
        <v>49</v>
      </c>
      <c r="B54" s="13"/>
      <c r="H54" s="14" t="s">
        <v>1029</v>
      </c>
      <c r="I54" t="str">
        <f>COUNTIFS(A$6:A54,LEFTB(A54,10)&amp;"*",H$6:H54,H54)&amp;H54&amp;LEFTB(A54,10)</f>
        <v>1Ендов19807.11.2016</v>
      </c>
      <c r="J54">
        <f t="shared" si="0"/>
        <v>0.4418287037037037</v>
      </c>
    </row>
    <row r="55" spans="1:10" ht="27.75" customHeight="1" x14ac:dyDescent="0.25">
      <c r="A55" s="12" t="s">
        <v>50</v>
      </c>
      <c r="B55" s="13"/>
      <c r="H55" s="14" t="s">
        <v>986</v>
      </c>
      <c r="I55" t="str">
        <f>COUNTIFS(A$6:A55,LEFTB(A55,10)&amp;"*",H$6:H55,H55)&amp;H55&amp;LEFTB(A55,10)</f>
        <v>1Ендов14407.11.2016</v>
      </c>
      <c r="J55">
        <f t="shared" si="0"/>
        <v>0.4458449074074074</v>
      </c>
    </row>
    <row r="56" spans="1:10" ht="28.5" customHeight="1" x14ac:dyDescent="0.25">
      <c r="A56" s="12" t="s">
        <v>51</v>
      </c>
      <c r="B56" s="13"/>
      <c r="H56" s="14" t="s">
        <v>1</v>
      </c>
      <c r="I56" t="str">
        <f>COUNTIFS(A$6:A56,LEFTB(A56,10)&amp;"*",H$6:H56,H56)&amp;H56&amp;LEFTB(A56,10)</f>
        <v>2507.11.2016</v>
      </c>
      <c r="J56">
        <f t="shared" si="0"/>
        <v>0.44589120370370372</v>
      </c>
    </row>
    <row r="57" spans="1:10" ht="27.75" customHeight="1" x14ac:dyDescent="0.25">
      <c r="A57" s="12" t="s">
        <v>52</v>
      </c>
      <c r="B57" s="13"/>
      <c r="H57" s="14" t="s">
        <v>1</v>
      </c>
      <c r="I57" t="str">
        <f>COUNTIFS(A$6:A57,LEFTB(A57,10)&amp;"*",H$6:H57,H57)&amp;H57&amp;LEFTB(A57,10)</f>
        <v>2607.11.2016</v>
      </c>
      <c r="J57">
        <f t="shared" si="0"/>
        <v>0.44591435185185185</v>
      </c>
    </row>
    <row r="58" spans="1:10" ht="28.5" customHeight="1" x14ac:dyDescent="0.25">
      <c r="A58" s="12" t="s">
        <v>53</v>
      </c>
      <c r="B58" s="13"/>
      <c r="H58" s="14" t="s">
        <v>1</v>
      </c>
      <c r="I58" t="str">
        <f>COUNTIFS(A$6:A58,LEFTB(A58,10)&amp;"*",H$6:H58,H58)&amp;H58&amp;LEFTB(A58,10)</f>
        <v>2707.11.2016</v>
      </c>
      <c r="J58">
        <f t="shared" si="0"/>
        <v>0.44596064814814818</v>
      </c>
    </row>
    <row r="59" spans="1:10" ht="27.75" customHeight="1" x14ac:dyDescent="0.25">
      <c r="A59" s="12" t="s">
        <v>54</v>
      </c>
      <c r="B59" s="13"/>
      <c r="H59" s="14" t="s">
        <v>1</v>
      </c>
      <c r="I59" t="str">
        <f>COUNTIFS(A$6:A59,LEFTB(A59,10)&amp;"*",H$6:H59,H59)&amp;H59&amp;LEFTB(A59,10)</f>
        <v>2807.11.2016</v>
      </c>
      <c r="J59">
        <f t="shared" si="0"/>
        <v>0.44601851851851854</v>
      </c>
    </row>
    <row r="60" spans="1:10" ht="28.5" customHeight="1" x14ac:dyDescent="0.25">
      <c r="A60" s="12" t="s">
        <v>55</v>
      </c>
      <c r="B60" s="13"/>
      <c r="H60" s="14" t="s">
        <v>1</v>
      </c>
      <c r="I60" t="str">
        <f>COUNTIFS(A$6:A60,LEFTB(A60,10)&amp;"*",H$6:H60,H60)&amp;H60&amp;LEFTB(A60,10)</f>
        <v>2907.11.2016</v>
      </c>
      <c r="J60">
        <f t="shared" si="0"/>
        <v>0.44605324074074071</v>
      </c>
    </row>
    <row r="61" spans="1:10" ht="27.75" customHeight="1" x14ac:dyDescent="0.25">
      <c r="A61" s="12" t="s">
        <v>56</v>
      </c>
      <c r="B61" s="13"/>
      <c r="H61" s="14" t="s">
        <v>1032</v>
      </c>
      <c r="I61" t="str">
        <f>COUNTIFS(A$6:A61,LEFTB(A61,10)&amp;"*",H$6:H61,H61)&amp;H61&amp;LEFTB(A61,10)</f>
        <v>1Ендов20307.11.2016</v>
      </c>
      <c r="J61">
        <f t="shared" si="0"/>
        <v>0.4460648148148148</v>
      </c>
    </row>
    <row r="62" spans="1:10" ht="28.5" customHeight="1" x14ac:dyDescent="0.25">
      <c r="A62" s="12" t="s">
        <v>57</v>
      </c>
      <c r="B62" s="13"/>
      <c r="H62" s="14" t="s">
        <v>1</v>
      </c>
      <c r="I62" t="str">
        <f>COUNTIFS(A$6:A62,LEFTB(A62,10)&amp;"*",H$6:H62,H62)&amp;H62&amp;LEFTB(A62,10)</f>
        <v>3007.11.2016</v>
      </c>
      <c r="J62">
        <f t="shared" si="0"/>
        <v>0.44609953703703703</v>
      </c>
    </row>
    <row r="63" spans="1:10" ht="27.75" customHeight="1" x14ac:dyDescent="0.25">
      <c r="A63" s="12" t="s">
        <v>58</v>
      </c>
      <c r="B63" s="13"/>
      <c r="H63" s="14" t="s">
        <v>1</v>
      </c>
      <c r="I63" t="str">
        <f>COUNTIFS(A$6:A63,LEFTB(A63,10)&amp;"*",H$6:H63,H63)&amp;H63&amp;LEFTB(A63,10)</f>
        <v>3107.11.2016</v>
      </c>
      <c r="J63">
        <f t="shared" si="0"/>
        <v>0.4624537037037037</v>
      </c>
    </row>
    <row r="64" spans="1:10" ht="28.5" customHeight="1" x14ac:dyDescent="0.25">
      <c r="A64" s="12" t="s">
        <v>59</v>
      </c>
      <c r="B64" s="13"/>
      <c r="H64" s="14" t="s">
        <v>1</v>
      </c>
      <c r="I64" t="str">
        <f>COUNTIFS(A$6:A64,LEFTB(A64,10)&amp;"*",H$6:H64,H64)&amp;H64&amp;LEFTB(A64,10)</f>
        <v>3207.11.2016</v>
      </c>
      <c r="J64">
        <f t="shared" si="0"/>
        <v>0.46246527777777779</v>
      </c>
    </row>
    <row r="65" spans="1:10" ht="27.75" customHeight="1" x14ac:dyDescent="0.25">
      <c r="A65" s="12" t="s">
        <v>60</v>
      </c>
      <c r="B65" s="13"/>
      <c r="H65" s="14" t="s">
        <v>998</v>
      </c>
      <c r="I65" t="str">
        <f>COUNTIFS(A$6:A65,LEFTB(A65,10)&amp;"*",H$6:H65,H65)&amp;H65&amp;LEFTB(A65,10)</f>
        <v>1Ендов15907.11.2016</v>
      </c>
      <c r="J65">
        <f t="shared" si="0"/>
        <v>0.46248842592592593</v>
      </c>
    </row>
    <row r="66" spans="1:10" ht="28.5" customHeight="1" x14ac:dyDescent="0.25">
      <c r="A66" s="12" t="s">
        <v>61</v>
      </c>
      <c r="B66" s="13"/>
      <c r="H66" s="14" t="s">
        <v>1</v>
      </c>
      <c r="I66" t="str">
        <f>COUNTIFS(A$6:A66,LEFTB(A66,10)&amp;"*",H$6:H66,H66)&amp;H66&amp;LEFTB(A66,10)</f>
        <v>3307.11.2016</v>
      </c>
      <c r="J66">
        <f t="shared" si="0"/>
        <v>0.46252314814814816</v>
      </c>
    </row>
    <row r="67" spans="1:10" ht="27.75" customHeight="1" x14ac:dyDescent="0.25">
      <c r="A67" s="12" t="s">
        <v>62</v>
      </c>
      <c r="B67" s="13"/>
      <c r="H67" s="14" t="s">
        <v>1</v>
      </c>
      <c r="I67" t="str">
        <f>COUNTIFS(A$6:A67,LEFTB(A67,10)&amp;"*",H$6:H67,H67)&amp;H67&amp;LEFTB(A67,10)</f>
        <v>3407.11.2016</v>
      </c>
      <c r="J67">
        <f t="shared" si="0"/>
        <v>0.46256944444444442</v>
      </c>
    </row>
    <row r="68" spans="1:10" ht="27.75" customHeight="1" x14ac:dyDescent="0.25">
      <c r="A68" s="12" t="s">
        <v>63</v>
      </c>
      <c r="B68" s="13"/>
      <c r="H68" s="14" t="s">
        <v>1014</v>
      </c>
      <c r="I68" t="str">
        <f>COUNTIFS(A$6:A68,LEFTB(A68,10)&amp;"*",H$6:H68,H68)&amp;H68&amp;LEFTB(A68,10)</f>
        <v>1Ендов18107.11.2016</v>
      </c>
      <c r="J68">
        <f t="shared" si="0"/>
        <v>0.46258101851851857</v>
      </c>
    </row>
    <row r="69" spans="1:10" ht="28.5" customHeight="1" x14ac:dyDescent="0.25">
      <c r="A69" s="12" t="s">
        <v>64</v>
      </c>
      <c r="B69" s="13"/>
      <c r="H69" s="14" t="s">
        <v>1014</v>
      </c>
      <c r="I69" t="str">
        <f>COUNTIFS(A$6:A69,LEFTB(A69,10)&amp;"*",H$6:H69,H69)&amp;H69&amp;LEFTB(A69,10)</f>
        <v>2Ендов18107.11.2016</v>
      </c>
      <c r="J69">
        <f t="shared" si="0"/>
        <v>0.46261574074074074</v>
      </c>
    </row>
    <row r="70" spans="1:10" ht="27.75" customHeight="1" x14ac:dyDescent="0.25">
      <c r="A70" s="12" t="s">
        <v>65</v>
      </c>
      <c r="B70" s="13"/>
      <c r="H70" s="14" t="s">
        <v>1</v>
      </c>
      <c r="I70" t="str">
        <f>COUNTIFS(A$6:A70,LEFTB(A70,10)&amp;"*",H$6:H70,H70)&amp;H70&amp;LEFTB(A70,10)</f>
        <v>3507.11.2016</v>
      </c>
      <c r="J70">
        <f t="shared" si="0"/>
        <v>0.47538194444444448</v>
      </c>
    </row>
    <row r="71" spans="1:10" ht="28.5" customHeight="1" x14ac:dyDescent="0.25">
      <c r="A71" s="12" t="s">
        <v>66</v>
      </c>
      <c r="B71" s="13"/>
      <c r="H71" s="14" t="s">
        <v>1023</v>
      </c>
      <c r="I71" t="str">
        <f>COUNTIFS(A$6:A71,LEFTB(A71,10)&amp;"*",H$6:H71,H71)&amp;H71&amp;LEFTB(A71,10)</f>
        <v>1Ендов19107.11.2016</v>
      </c>
      <c r="J71">
        <f t="shared" ref="J71:J134" si="1">--MID(A71,12,8)</f>
        <v>0.47539351851851852</v>
      </c>
    </row>
    <row r="72" spans="1:10" ht="27.75" customHeight="1" x14ac:dyDescent="0.25">
      <c r="A72" s="12" t="s">
        <v>67</v>
      </c>
      <c r="B72" s="13"/>
      <c r="H72" s="14" t="s">
        <v>1019</v>
      </c>
      <c r="I72" t="str">
        <f>COUNTIFS(A$6:A72,LEFTB(A72,10)&amp;"*",H$6:H72,H72)&amp;H72&amp;LEFTB(A72,10)</f>
        <v>1Ендов18607.11.2016</v>
      </c>
      <c r="J72">
        <f t="shared" si="1"/>
        <v>0.51056712962962958</v>
      </c>
    </row>
    <row r="73" spans="1:10" ht="28.5" customHeight="1" x14ac:dyDescent="0.25">
      <c r="A73" s="12" t="s">
        <v>68</v>
      </c>
      <c r="B73" s="13"/>
      <c r="H73" s="14" t="s">
        <v>1019</v>
      </c>
      <c r="I73" t="str">
        <f>COUNTIFS(A$6:A73,LEFTB(A73,10)&amp;"*",H$6:H73,H73)&amp;H73&amp;LEFTB(A73,10)</f>
        <v>2Ендов18607.11.2016</v>
      </c>
      <c r="J73">
        <f t="shared" si="1"/>
        <v>0.51057870370370373</v>
      </c>
    </row>
    <row r="74" spans="1:10" ht="27.75" customHeight="1" x14ac:dyDescent="0.25">
      <c r="A74" s="12" t="s">
        <v>69</v>
      </c>
      <c r="B74" s="13"/>
      <c r="H74" s="14" t="s">
        <v>1018</v>
      </c>
      <c r="I74" t="str">
        <f>COUNTIFS(A$6:A74,LEFTB(A74,10)&amp;"*",H$6:H74,H74)&amp;H74&amp;LEFTB(A74,10)</f>
        <v>1Ендов18507.11.2016</v>
      </c>
      <c r="J74">
        <f t="shared" si="1"/>
        <v>0.51232638888888882</v>
      </c>
    </row>
    <row r="75" spans="1:10" ht="28.5" customHeight="1" x14ac:dyDescent="0.25">
      <c r="A75" s="12" t="s">
        <v>70</v>
      </c>
      <c r="B75" s="13"/>
      <c r="H75" s="14" t="s">
        <v>1018</v>
      </c>
      <c r="I75" t="str">
        <f>COUNTIFS(A$6:A75,LEFTB(A75,10)&amp;"*",H$6:H75,H75)&amp;H75&amp;LEFTB(A75,10)</f>
        <v>2Ендов18507.11.2016</v>
      </c>
      <c r="J75">
        <f t="shared" si="1"/>
        <v>0.51234953703703701</v>
      </c>
    </row>
    <row r="76" spans="1:10" ht="27.75" customHeight="1" x14ac:dyDescent="0.25">
      <c r="A76" s="12" t="s">
        <v>71</v>
      </c>
      <c r="B76" s="13"/>
      <c r="H76" s="14" t="s">
        <v>992</v>
      </c>
      <c r="I76" t="str">
        <f>COUNTIFS(A$6:A76,LEFTB(A76,10)&amp;"*",H$6:H76,H76)&amp;H76&amp;LEFTB(A76,10)</f>
        <v>2Ендов15307.11.2016</v>
      </c>
      <c r="J76">
        <f t="shared" si="1"/>
        <v>0.59046296296296297</v>
      </c>
    </row>
    <row r="77" spans="1:10" ht="28.5" customHeight="1" x14ac:dyDescent="0.25">
      <c r="A77" s="12" t="s">
        <v>72</v>
      </c>
      <c r="B77" s="13"/>
      <c r="H77" s="14" t="s">
        <v>1</v>
      </c>
      <c r="I77" t="str">
        <f>COUNTIFS(A$6:A77,LEFTB(A77,10)&amp;"*",H$6:H77,H77)&amp;H77&amp;LEFTB(A77,10)</f>
        <v>3607.11.2016</v>
      </c>
      <c r="J77">
        <f t="shared" si="1"/>
        <v>0.59049768518518519</v>
      </c>
    </row>
    <row r="78" spans="1:10" ht="27.75" customHeight="1" x14ac:dyDescent="0.25">
      <c r="A78" s="12" t="s">
        <v>73</v>
      </c>
      <c r="B78" s="13"/>
      <c r="H78" s="14" t="s">
        <v>1014</v>
      </c>
      <c r="I78" t="str">
        <f>COUNTIFS(A$6:A78,LEFTB(A78,10)&amp;"*",H$6:H78,H78)&amp;H78&amp;LEFTB(A78,10)</f>
        <v>3Ендов18107.11.2016</v>
      </c>
      <c r="J78">
        <f t="shared" si="1"/>
        <v>0.60652777777777778</v>
      </c>
    </row>
    <row r="79" spans="1:10" ht="28.5" customHeight="1" x14ac:dyDescent="0.25">
      <c r="A79" s="12" t="s">
        <v>74</v>
      </c>
      <c r="B79" s="13"/>
      <c r="H79" s="14" t="s">
        <v>985</v>
      </c>
      <c r="I79" t="str">
        <f>COUNTIFS(A$6:A79,LEFTB(A79,10)&amp;"*",H$6:H79,H79)&amp;H79&amp;LEFTB(A79,10)</f>
        <v>1Ендов14307.11.2016</v>
      </c>
      <c r="J79">
        <f t="shared" si="1"/>
        <v>0.6416087962962963</v>
      </c>
    </row>
    <row r="80" spans="1:10" ht="27.75" customHeight="1" x14ac:dyDescent="0.25">
      <c r="A80" s="12" t="s">
        <v>75</v>
      </c>
      <c r="B80" s="13"/>
      <c r="H80" s="14" t="s">
        <v>1</v>
      </c>
      <c r="I80" t="str">
        <f>COUNTIFS(A$6:A80,LEFTB(A80,10)&amp;"*",H$6:H80,H80)&amp;H80&amp;LEFTB(A80,10)</f>
        <v>3707.11.2016</v>
      </c>
      <c r="J80">
        <f t="shared" si="1"/>
        <v>0.66680555555555554</v>
      </c>
    </row>
    <row r="81" spans="1:10" ht="28.5" customHeight="1" x14ac:dyDescent="0.25">
      <c r="A81" s="12" t="s">
        <v>76</v>
      </c>
      <c r="B81" s="13"/>
      <c r="H81" s="14" t="s">
        <v>1014</v>
      </c>
      <c r="I81" t="str">
        <f>COUNTIFS(A$6:A81,LEFTB(A81,10)&amp;"*",H$6:H81,H81)&amp;H81&amp;LEFTB(A81,10)</f>
        <v>4Ендов18107.11.2016</v>
      </c>
      <c r="J81">
        <f t="shared" si="1"/>
        <v>0.66685185185185192</v>
      </c>
    </row>
    <row r="82" spans="1:10" ht="27.75" customHeight="1" x14ac:dyDescent="0.25">
      <c r="A82" s="12" t="s">
        <v>77</v>
      </c>
      <c r="B82" s="13"/>
      <c r="H82" s="14" t="s">
        <v>992</v>
      </c>
      <c r="I82" t="str">
        <f>COUNTIFS(A$6:A82,LEFTB(A82,10)&amp;"*",H$6:H82,H82)&amp;H82&amp;LEFTB(A82,10)</f>
        <v>3Ендов15307.11.2016</v>
      </c>
      <c r="J82">
        <f t="shared" si="1"/>
        <v>0.67392361111111121</v>
      </c>
    </row>
    <row r="83" spans="1:10" ht="28.5" customHeight="1" x14ac:dyDescent="0.25">
      <c r="A83" s="12" t="s">
        <v>78</v>
      </c>
      <c r="B83" s="13"/>
      <c r="H83" s="14" t="s">
        <v>993</v>
      </c>
      <c r="I83" t="str">
        <f>COUNTIFS(A$6:A83,LEFTB(A83,10)&amp;"*",H$6:H83,H83)&amp;H83&amp;LEFTB(A83,10)</f>
        <v>2Ендов15407.11.2016</v>
      </c>
      <c r="J83">
        <f t="shared" si="1"/>
        <v>0.73973379629629632</v>
      </c>
    </row>
    <row r="84" spans="1:10" ht="27.75" customHeight="1" x14ac:dyDescent="0.25">
      <c r="A84" s="12" t="s">
        <v>79</v>
      </c>
      <c r="B84" s="13"/>
      <c r="H84" s="14" t="s">
        <v>1021</v>
      </c>
      <c r="I84" t="str">
        <f>COUNTIFS(A$6:A84,LEFTB(A84,10)&amp;"*",H$6:H84,H84)&amp;H84&amp;LEFTB(A84,10)</f>
        <v>3Ендов18907.11.2016</v>
      </c>
      <c r="J84">
        <f t="shared" si="1"/>
        <v>0.73976851851851855</v>
      </c>
    </row>
    <row r="85" spans="1:10" ht="28.5" customHeight="1" x14ac:dyDescent="0.25">
      <c r="A85" s="12" t="s">
        <v>80</v>
      </c>
      <c r="B85" s="13"/>
      <c r="H85" s="14" t="s">
        <v>988</v>
      </c>
      <c r="I85" t="str">
        <f>COUNTIFS(A$6:A85,LEFTB(A85,10)&amp;"*",H$6:H85,H85)&amp;H85&amp;LEFTB(A85,10)</f>
        <v>3Ендов14607.11.2016</v>
      </c>
      <c r="J85">
        <f t="shared" si="1"/>
        <v>0.80162037037037026</v>
      </c>
    </row>
    <row r="86" spans="1:10" ht="27.75" customHeight="1" x14ac:dyDescent="0.25">
      <c r="A86" s="12" t="s">
        <v>81</v>
      </c>
      <c r="B86" s="13"/>
      <c r="H86" s="14" t="s">
        <v>1</v>
      </c>
      <c r="I86" t="str">
        <f>COUNTIFS(A$6:A86,LEFTB(A86,10)&amp;"*",H$6:H86,H86)&amp;H86&amp;LEFTB(A86,10)</f>
        <v>3807.11.2016</v>
      </c>
      <c r="J86">
        <f t="shared" si="1"/>
        <v>0.80541666666666656</v>
      </c>
    </row>
    <row r="87" spans="1:10" ht="28.5" customHeight="1" x14ac:dyDescent="0.25">
      <c r="A87" s="12" t="s">
        <v>82</v>
      </c>
      <c r="B87" s="13"/>
      <c r="H87" s="14" t="s">
        <v>1</v>
      </c>
      <c r="I87" t="str">
        <f>COUNTIFS(A$6:A87,LEFTB(A87,10)&amp;"*",H$6:H87,H87)&amp;H87&amp;LEFTB(A87,10)</f>
        <v>3907.11.2016</v>
      </c>
      <c r="J87">
        <f t="shared" si="1"/>
        <v>0.84408564814814813</v>
      </c>
    </row>
    <row r="88" spans="1:10" ht="27.75" customHeight="1" x14ac:dyDescent="0.25">
      <c r="A88" s="12" t="s">
        <v>83</v>
      </c>
      <c r="B88" s="13"/>
      <c r="H88" s="14" t="s">
        <v>1</v>
      </c>
      <c r="I88" t="str">
        <f>COUNTIFS(A$6:A88,LEFTB(A88,10)&amp;"*",H$6:H88,H88)&amp;H88&amp;LEFTB(A88,10)</f>
        <v>4007.11.2016</v>
      </c>
      <c r="J88">
        <f t="shared" si="1"/>
        <v>0.84413194444444439</v>
      </c>
    </row>
    <row r="89" spans="1:10" ht="28.5" customHeight="1" x14ac:dyDescent="0.25">
      <c r="A89" s="12" t="s">
        <v>84</v>
      </c>
      <c r="B89" s="13"/>
      <c r="H89" s="14" t="s">
        <v>1</v>
      </c>
      <c r="I89" t="str">
        <f>COUNTIFS(A$6:A89,LEFTB(A89,10)&amp;"*",H$6:H89,H89)&amp;H89&amp;LEFTB(A89,10)</f>
        <v>4107.11.2016</v>
      </c>
      <c r="J89">
        <f t="shared" si="1"/>
        <v>0.84415509259259258</v>
      </c>
    </row>
    <row r="90" spans="1:10" ht="27.75" customHeight="1" x14ac:dyDescent="0.25">
      <c r="A90" s="12" t="s">
        <v>85</v>
      </c>
      <c r="B90" s="13"/>
      <c r="H90" s="14" t="s">
        <v>1</v>
      </c>
      <c r="I90" t="str">
        <f>COUNTIFS(A$6:A90,LEFTB(A90,10)&amp;"*",H$6:H90,H90)&amp;H90&amp;LEFTB(A90,10)</f>
        <v>4207.11.2016</v>
      </c>
      <c r="J90">
        <f t="shared" si="1"/>
        <v>0.84417824074074066</v>
      </c>
    </row>
    <row r="91" spans="1:10" ht="28.5" customHeight="1" x14ac:dyDescent="0.25">
      <c r="A91" s="12" t="s">
        <v>86</v>
      </c>
      <c r="B91" s="13"/>
      <c r="H91" s="14" t="s">
        <v>1</v>
      </c>
      <c r="I91" t="str">
        <f>COUNTIFS(A$6:A91,LEFTB(A91,10)&amp;"*",H$6:H91,H91)&amp;H91&amp;LEFTB(A91,10)</f>
        <v>4307.11.2016</v>
      </c>
      <c r="J91">
        <f t="shared" si="1"/>
        <v>0.84420138888888896</v>
      </c>
    </row>
    <row r="92" spans="1:10" ht="27.75" customHeight="1" x14ac:dyDescent="0.25">
      <c r="A92" s="12" t="s">
        <v>87</v>
      </c>
      <c r="B92" s="13"/>
      <c r="H92" s="14" t="s">
        <v>1</v>
      </c>
      <c r="I92" t="str">
        <f>COUNTIFS(A$6:A92,LEFTB(A92,10)&amp;"*",H$6:H92,H92)&amp;H92&amp;LEFTB(A92,10)</f>
        <v>4407.11.2016</v>
      </c>
      <c r="J92">
        <f t="shared" si="1"/>
        <v>0.85805555555555557</v>
      </c>
    </row>
    <row r="93" spans="1:10" ht="27.75" customHeight="1" x14ac:dyDescent="0.25">
      <c r="A93" s="12" t="s">
        <v>88</v>
      </c>
      <c r="B93" s="13"/>
      <c r="H93" s="14" t="s">
        <v>1013</v>
      </c>
      <c r="I93" t="str">
        <f>COUNTIFS(A$6:A93,LEFTB(A93,10)&amp;"*",H$6:H93,H93)&amp;H93&amp;LEFTB(A93,10)</f>
        <v>2Ендов18007.11.2016</v>
      </c>
      <c r="J93">
        <f t="shared" si="1"/>
        <v>0.86503472222222222</v>
      </c>
    </row>
    <row r="94" spans="1:10" ht="28.5" customHeight="1" x14ac:dyDescent="0.25">
      <c r="A94" s="12" t="s">
        <v>89</v>
      </c>
      <c r="B94" s="13"/>
      <c r="H94" s="14" t="s">
        <v>1036</v>
      </c>
      <c r="I94" t="str">
        <f>COUNTIFS(A$6:A94,LEFTB(A94,10)&amp;"*",H$6:H94,H94)&amp;H94&amp;LEFTB(A94,10)</f>
        <v>2Ендов20707.11.2016</v>
      </c>
      <c r="J94">
        <f t="shared" si="1"/>
        <v>0.86780092592592595</v>
      </c>
    </row>
    <row r="95" spans="1:10" ht="27.75" customHeight="1" x14ac:dyDescent="0.25">
      <c r="A95" s="12" t="s">
        <v>90</v>
      </c>
      <c r="B95" s="13"/>
      <c r="H95" s="14" t="s">
        <v>1</v>
      </c>
      <c r="I95" t="str">
        <f>COUNTIFS(A$6:A95,LEFTB(A95,10)&amp;"*",H$6:H95,H95)&amp;H95&amp;LEFTB(A95,10)</f>
        <v>4507.11.2016</v>
      </c>
      <c r="J95">
        <f t="shared" si="1"/>
        <v>0.89099537037037047</v>
      </c>
    </row>
    <row r="96" spans="1:10" ht="28.5" customHeight="1" x14ac:dyDescent="0.25">
      <c r="A96" s="12" t="s">
        <v>91</v>
      </c>
      <c r="B96" s="13"/>
      <c r="H96" s="14" t="s">
        <v>993</v>
      </c>
      <c r="I96" t="str">
        <f>COUNTIFS(A$6:A96,LEFTB(A96,10)&amp;"*",H$6:H96,H96)&amp;H96&amp;LEFTB(A96,10)</f>
        <v>3Ендов15407.11.2016</v>
      </c>
      <c r="J96">
        <f t="shared" si="1"/>
        <v>0.89156250000000004</v>
      </c>
    </row>
    <row r="97" spans="1:10" ht="27.75" customHeight="1" x14ac:dyDescent="0.25">
      <c r="A97" s="12" t="s">
        <v>92</v>
      </c>
      <c r="B97" s="13"/>
      <c r="H97" s="14" t="s">
        <v>1021</v>
      </c>
      <c r="I97" t="str">
        <f>COUNTIFS(A$6:A97,LEFTB(A97,10)&amp;"*",H$6:H97,H97)&amp;H97&amp;LEFTB(A97,10)</f>
        <v>4Ендов18907.11.2016</v>
      </c>
      <c r="J97">
        <f t="shared" si="1"/>
        <v>0.89159722222222226</v>
      </c>
    </row>
    <row r="98" spans="1:10" ht="28.5" customHeight="1" x14ac:dyDescent="0.25">
      <c r="A98" s="12" t="s">
        <v>93</v>
      </c>
      <c r="B98" s="13"/>
      <c r="H98" s="14" t="s">
        <v>1</v>
      </c>
      <c r="I98" t="str">
        <f>COUNTIFS(A$6:A98,LEFTB(A98,10)&amp;"*",H$6:H98,H98)&amp;H98&amp;LEFTB(A98,10)</f>
        <v>4607.11.2016</v>
      </c>
      <c r="J98">
        <f t="shared" si="1"/>
        <v>0.89402777777777775</v>
      </c>
    </row>
    <row r="99" spans="1:10" ht="27.75" customHeight="1" x14ac:dyDescent="0.25">
      <c r="A99" s="12" t="s">
        <v>94</v>
      </c>
      <c r="B99" s="13"/>
      <c r="H99" s="14" t="s">
        <v>1032</v>
      </c>
      <c r="I99" t="str">
        <f>COUNTIFS(A$6:A99,LEFTB(A99,10)&amp;"*",H$6:H99,H99)&amp;H99&amp;LEFTB(A99,10)</f>
        <v>2Ендов20307.11.2016</v>
      </c>
      <c r="J99">
        <f t="shared" si="1"/>
        <v>0.89406249999999998</v>
      </c>
    </row>
    <row r="100" spans="1:10" ht="28.5" customHeight="1" x14ac:dyDescent="0.25">
      <c r="A100" s="12" t="s">
        <v>95</v>
      </c>
      <c r="B100" s="13"/>
      <c r="H100" s="14" t="s">
        <v>986</v>
      </c>
      <c r="I100" t="str">
        <f>COUNTIFS(A$6:A100,LEFTB(A100,10)&amp;"*",H$6:H100,H100)&amp;H100&amp;LEFTB(A100,10)</f>
        <v>2Ендов14407.11.2016</v>
      </c>
      <c r="J100">
        <f t="shared" si="1"/>
        <v>0.89410879629629625</v>
      </c>
    </row>
    <row r="101" spans="1:10" ht="27.75" customHeight="1" x14ac:dyDescent="0.25">
      <c r="A101" s="12" t="s">
        <v>96</v>
      </c>
      <c r="B101" s="13"/>
      <c r="H101" s="14" t="s">
        <v>1</v>
      </c>
      <c r="I101" t="str">
        <f>COUNTIFS(A$6:A101,LEFTB(A101,10)&amp;"*",H$6:H101,H101)&amp;H101&amp;LEFTB(A101,10)</f>
        <v>4707.11.2016</v>
      </c>
      <c r="J101">
        <f t="shared" si="1"/>
        <v>0.89497685185185183</v>
      </c>
    </row>
    <row r="102" spans="1:10" ht="28.5" customHeight="1" x14ac:dyDescent="0.25">
      <c r="A102" s="12" t="s">
        <v>97</v>
      </c>
      <c r="B102" s="13"/>
      <c r="H102" s="14" t="s">
        <v>1014</v>
      </c>
      <c r="I102" t="str">
        <f>COUNTIFS(A$6:A102,LEFTB(A102,10)&amp;"*",H$6:H102,H102)&amp;H102&amp;LEFTB(A102,10)</f>
        <v>5Ендов18107.11.2016</v>
      </c>
      <c r="J102">
        <f t="shared" si="1"/>
        <v>0.8950231481481481</v>
      </c>
    </row>
    <row r="103" spans="1:10" ht="27.75" customHeight="1" x14ac:dyDescent="0.25">
      <c r="A103" s="12" t="s">
        <v>98</v>
      </c>
      <c r="B103" s="13"/>
      <c r="H103" s="14" t="s">
        <v>998</v>
      </c>
      <c r="I103" t="str">
        <f>COUNTIFS(A$6:A103,LEFTB(A103,10)&amp;"*",H$6:H103,H103)&amp;H103&amp;LEFTB(A103,10)</f>
        <v>2Ендов15907.11.2016</v>
      </c>
      <c r="J103">
        <f t="shared" si="1"/>
        <v>0.8962268518518518</v>
      </c>
    </row>
    <row r="104" spans="1:10" ht="28.5" customHeight="1" x14ac:dyDescent="0.25">
      <c r="A104" s="12" t="s">
        <v>99</v>
      </c>
      <c r="B104" s="13"/>
      <c r="H104" s="14" t="s">
        <v>998</v>
      </c>
      <c r="I104" t="str">
        <f>COUNTIFS(A$6:A104,LEFTB(A104,10)&amp;"*",H$6:H104,H104)&amp;H104&amp;LEFTB(A104,10)</f>
        <v>3Ендов15907.11.2016</v>
      </c>
      <c r="J104">
        <f t="shared" si="1"/>
        <v>0.89623842592592595</v>
      </c>
    </row>
    <row r="105" spans="1:10" ht="27.75" customHeight="1" x14ac:dyDescent="0.25">
      <c r="A105" s="12" t="s">
        <v>100</v>
      </c>
      <c r="B105" s="13"/>
      <c r="H105" s="14" t="s">
        <v>996</v>
      </c>
      <c r="I105" t="str">
        <f>COUNTIFS(A$6:A105,LEFTB(A105,10)&amp;"*",H$6:H105,H105)&amp;H105&amp;LEFTB(A105,10)</f>
        <v>2Ендов15707.11.2016</v>
      </c>
      <c r="J105">
        <f t="shared" si="1"/>
        <v>0.91248842592592594</v>
      </c>
    </row>
    <row r="106" spans="1:10" ht="28.5" customHeight="1" x14ac:dyDescent="0.25">
      <c r="A106" s="12" t="s">
        <v>101</v>
      </c>
      <c r="B106" s="13"/>
      <c r="H106" s="14" t="s">
        <v>992</v>
      </c>
      <c r="I106" t="str">
        <f>COUNTIFS(A$6:A106,LEFTB(A106,10)&amp;"*",H$6:H106,H106)&amp;H106&amp;LEFTB(A106,10)</f>
        <v>4Ендов15307.11.2016</v>
      </c>
      <c r="J106">
        <f t="shared" si="1"/>
        <v>0.92425925925925922</v>
      </c>
    </row>
    <row r="107" spans="1:10" ht="27.75" customHeight="1" x14ac:dyDescent="0.25">
      <c r="A107" s="12" t="s">
        <v>102</v>
      </c>
      <c r="B107" s="13"/>
      <c r="H107" s="14" t="s">
        <v>1019</v>
      </c>
      <c r="I107" t="str">
        <f>COUNTIFS(A$6:A107,LEFTB(A107,10)&amp;"*",H$6:H107,H107)&amp;H107&amp;LEFTB(A107,10)</f>
        <v>3Ендов18607.11.2016</v>
      </c>
      <c r="J107">
        <f t="shared" si="1"/>
        <v>0.92600694444444442</v>
      </c>
    </row>
    <row r="108" spans="1:10" ht="28.5" customHeight="1" x14ac:dyDescent="0.25">
      <c r="A108" s="12" t="s">
        <v>103</v>
      </c>
      <c r="B108" s="13"/>
      <c r="H108" s="14" t="s">
        <v>1019</v>
      </c>
      <c r="I108" t="str">
        <f>COUNTIFS(A$6:A108,LEFTB(A108,10)&amp;"*",H$6:H108,H108)&amp;H108&amp;LEFTB(A108,10)</f>
        <v>4Ендов18607.11.2016</v>
      </c>
      <c r="J108">
        <f t="shared" si="1"/>
        <v>0.92601851851851846</v>
      </c>
    </row>
    <row r="109" spans="1:10" ht="27.75" customHeight="1" x14ac:dyDescent="0.25">
      <c r="A109" s="12" t="s">
        <v>104</v>
      </c>
      <c r="B109" s="13"/>
      <c r="H109" s="14" t="s">
        <v>997</v>
      </c>
      <c r="I109" t="str">
        <f>COUNTIFS(A$6:A109,LEFTB(A109,10)&amp;"*",H$6:H109,H109)&amp;H109&amp;LEFTB(A109,10)</f>
        <v>2Ендов15807.11.2016</v>
      </c>
      <c r="J109">
        <f t="shared" si="1"/>
        <v>0.95751157407407417</v>
      </c>
    </row>
    <row r="110" spans="1:10" ht="28.5" customHeight="1" x14ac:dyDescent="0.25">
      <c r="A110" s="12" t="s">
        <v>105</v>
      </c>
      <c r="B110" s="13"/>
      <c r="H110" s="14" t="s">
        <v>1</v>
      </c>
      <c r="I110" t="str">
        <f>COUNTIFS(A$6:A110,LEFTB(A110,10)&amp;"*",H$6:H110,H110)&amp;H110&amp;LEFTB(A110,10)</f>
        <v>4807.11.2016</v>
      </c>
      <c r="J110">
        <f t="shared" si="1"/>
        <v>0.9575231481481481</v>
      </c>
    </row>
    <row r="111" spans="1:10" ht="27.75" customHeight="1" x14ac:dyDescent="0.25">
      <c r="A111" s="12" t="s">
        <v>106</v>
      </c>
      <c r="B111" s="13"/>
      <c r="H111" s="14" t="s">
        <v>1</v>
      </c>
      <c r="I111" t="str">
        <f>COUNTIFS(A$6:A111,LEFTB(A111,10)&amp;"*",H$6:H111,H111)&amp;H111&amp;LEFTB(A111,10)</f>
        <v>4907.11.2016</v>
      </c>
      <c r="J111">
        <f t="shared" si="1"/>
        <v>0.95803240740740747</v>
      </c>
    </row>
    <row r="112" spans="1:10" ht="28.5" customHeight="1" x14ac:dyDescent="0.25">
      <c r="A112" s="12" t="s">
        <v>107</v>
      </c>
      <c r="B112" s="13"/>
      <c r="H112" s="14" t="s">
        <v>1006</v>
      </c>
      <c r="I112" t="str">
        <f>COUNTIFS(A$6:A112,LEFTB(A112,10)&amp;"*",H$6:H112,H112)&amp;H112&amp;LEFTB(A112,10)</f>
        <v>3Ендов17107.11.2016</v>
      </c>
      <c r="J112">
        <f t="shared" si="1"/>
        <v>0.95807870370370374</v>
      </c>
    </row>
    <row r="113" spans="1:10" ht="27.75" customHeight="1" x14ac:dyDescent="0.25">
      <c r="A113" s="12" t="s">
        <v>108</v>
      </c>
      <c r="B113" s="13"/>
      <c r="H113" s="14" t="s">
        <v>1040</v>
      </c>
      <c r="I113" t="str">
        <f>COUNTIFS(A$6:A113,LEFTB(A113,10)&amp;"*",H$6:H113,H113)&amp;H113&amp;LEFTB(A113,10)</f>
        <v>1Ендов21408.11.2016</v>
      </c>
      <c r="J113">
        <f t="shared" si="1"/>
        <v>0.34108796296296301</v>
      </c>
    </row>
    <row r="114" spans="1:10" ht="28.5" customHeight="1" x14ac:dyDescent="0.25">
      <c r="A114" s="12" t="s">
        <v>109</v>
      </c>
      <c r="B114" s="13"/>
      <c r="H114" s="14" t="s">
        <v>1</v>
      </c>
      <c r="I114" t="str">
        <f>COUNTIFS(A$6:A114,LEFTB(A114,10)&amp;"*",H$6:H114,H114)&amp;H114&amp;LEFTB(A114,10)</f>
        <v>108.11.2016</v>
      </c>
      <c r="J114">
        <f t="shared" si="1"/>
        <v>0.3411689814814815</v>
      </c>
    </row>
    <row r="115" spans="1:10" ht="27.75" customHeight="1" x14ac:dyDescent="0.25">
      <c r="A115" s="12" t="s">
        <v>110</v>
      </c>
      <c r="B115" s="13"/>
      <c r="H115" s="14" t="s">
        <v>1</v>
      </c>
      <c r="I115" t="str">
        <f>COUNTIFS(A$6:A115,LEFTB(A115,10)&amp;"*",H$6:H115,H115)&amp;H115&amp;LEFTB(A115,10)</f>
        <v>208.11.2016</v>
      </c>
      <c r="J115">
        <f t="shared" si="1"/>
        <v>0.34119212962962964</v>
      </c>
    </row>
    <row r="116" spans="1:10" ht="28.5" customHeight="1" x14ac:dyDescent="0.25">
      <c r="A116" s="12" t="s">
        <v>111</v>
      </c>
      <c r="B116" s="13"/>
      <c r="H116" s="14" t="s">
        <v>1</v>
      </c>
      <c r="I116" t="str">
        <f>COUNTIFS(A$6:A116,LEFTB(A116,10)&amp;"*",H$6:H116,H116)&amp;H116&amp;LEFTB(A116,10)</f>
        <v>308.11.2016</v>
      </c>
      <c r="J116">
        <f t="shared" si="1"/>
        <v>0.3646875</v>
      </c>
    </row>
    <row r="117" spans="1:10" ht="27.75" customHeight="1" x14ac:dyDescent="0.25">
      <c r="A117" s="12" t="s">
        <v>112</v>
      </c>
      <c r="B117" s="13"/>
      <c r="H117" s="14" t="s">
        <v>1006</v>
      </c>
      <c r="I117" t="str">
        <f>COUNTIFS(A$6:A117,LEFTB(A117,10)&amp;"*",H$6:H117,H117)&amp;H117&amp;LEFTB(A117,10)</f>
        <v>1Ендов17108.11.2016</v>
      </c>
      <c r="J117">
        <f t="shared" si="1"/>
        <v>0.36469907407407409</v>
      </c>
    </row>
    <row r="118" spans="1:10" ht="27.75" customHeight="1" x14ac:dyDescent="0.25">
      <c r="A118" s="12" t="s">
        <v>113</v>
      </c>
      <c r="B118" s="13"/>
      <c r="H118" s="14" t="s">
        <v>1000</v>
      </c>
      <c r="I118" t="str">
        <f>COUNTIFS(A$6:A118,LEFTB(A118,10)&amp;"*",H$6:H118,H118)&amp;H118&amp;LEFTB(A118,10)</f>
        <v>1Ендов16208.11.2016</v>
      </c>
      <c r="J118">
        <f t="shared" si="1"/>
        <v>0.36476851851851855</v>
      </c>
    </row>
    <row r="119" spans="1:10" ht="28.5" customHeight="1" x14ac:dyDescent="0.25">
      <c r="A119" s="12" t="s">
        <v>114</v>
      </c>
      <c r="B119" s="13"/>
      <c r="H119" s="14" t="s">
        <v>1</v>
      </c>
      <c r="I119" t="str">
        <f>COUNTIFS(A$6:A119,LEFTB(A119,10)&amp;"*",H$6:H119,H119)&amp;H119&amp;LEFTB(A119,10)</f>
        <v>408.11.2016</v>
      </c>
      <c r="J119">
        <f t="shared" si="1"/>
        <v>0.36685185185185182</v>
      </c>
    </row>
    <row r="120" spans="1:10" ht="27.75" customHeight="1" x14ac:dyDescent="0.25">
      <c r="A120" s="12" t="s">
        <v>115</v>
      </c>
      <c r="B120" s="13"/>
      <c r="H120" s="14" t="s">
        <v>1</v>
      </c>
      <c r="I120" t="str">
        <f>COUNTIFS(A$6:A120,LEFTB(A120,10)&amp;"*",H$6:H120,H120)&amp;H120&amp;LEFTB(A120,10)</f>
        <v>508.11.2016</v>
      </c>
      <c r="J120">
        <f t="shared" si="1"/>
        <v>0.3684027777777778</v>
      </c>
    </row>
    <row r="121" spans="1:10" ht="28.5" customHeight="1" x14ac:dyDescent="0.25">
      <c r="A121" s="12" t="s">
        <v>116</v>
      </c>
      <c r="B121" s="13"/>
      <c r="H121" s="14" t="s">
        <v>1</v>
      </c>
      <c r="I121" t="str">
        <f>COUNTIFS(A$6:A121,LEFTB(A121,10)&amp;"*",H$6:H121,H121)&amp;H121&amp;LEFTB(A121,10)</f>
        <v>608.11.2016</v>
      </c>
      <c r="J121">
        <f t="shared" si="1"/>
        <v>0.37366898148148148</v>
      </c>
    </row>
    <row r="122" spans="1:10" ht="27.75" customHeight="1" x14ac:dyDescent="0.25">
      <c r="A122" s="12" t="s">
        <v>117</v>
      </c>
      <c r="B122" s="13"/>
      <c r="H122" s="14" t="s">
        <v>1</v>
      </c>
      <c r="I122" t="str">
        <f>COUNTIFS(A$6:A122,LEFTB(A122,10)&amp;"*",H$6:H122,H122)&amp;H122&amp;LEFTB(A122,10)</f>
        <v>708.11.2016</v>
      </c>
      <c r="J122">
        <f t="shared" si="1"/>
        <v>0.37371527777777774</v>
      </c>
    </row>
    <row r="123" spans="1:10" ht="28.5" customHeight="1" x14ac:dyDescent="0.25">
      <c r="A123" s="12" t="s">
        <v>118</v>
      </c>
      <c r="B123" s="13"/>
      <c r="H123" s="14" t="s">
        <v>1</v>
      </c>
      <c r="I123" t="str">
        <f>COUNTIFS(A$6:A123,LEFTB(A123,10)&amp;"*",H$6:H123,H123)&amp;H123&amp;LEFTB(A123,10)</f>
        <v>808.11.2016</v>
      </c>
      <c r="J123">
        <f t="shared" si="1"/>
        <v>0.37376157407407407</v>
      </c>
    </row>
    <row r="124" spans="1:10" ht="27.75" customHeight="1" x14ac:dyDescent="0.25">
      <c r="A124" s="12" t="s">
        <v>119</v>
      </c>
      <c r="B124" s="13"/>
      <c r="H124" s="14" t="s">
        <v>1</v>
      </c>
      <c r="I124" t="str">
        <f>COUNTIFS(A$6:A124,LEFTB(A124,10)&amp;"*",H$6:H124,H124)&amp;H124&amp;LEFTB(A124,10)</f>
        <v>908.11.2016</v>
      </c>
      <c r="J124">
        <f t="shared" si="1"/>
        <v>0.3737847222222222</v>
      </c>
    </row>
    <row r="125" spans="1:10" ht="28.5" customHeight="1" x14ac:dyDescent="0.25">
      <c r="A125" s="12" t="s">
        <v>120</v>
      </c>
      <c r="B125" s="13"/>
      <c r="H125" s="14" t="s">
        <v>1014</v>
      </c>
      <c r="I125" t="str">
        <f>COUNTIFS(A$6:A125,LEFTB(A125,10)&amp;"*",H$6:H125,H125)&amp;H125&amp;LEFTB(A125,10)</f>
        <v>1Ендов18108.11.2016</v>
      </c>
      <c r="J125">
        <f t="shared" si="1"/>
        <v>0.37380787037037039</v>
      </c>
    </row>
    <row r="126" spans="1:10" ht="27.75" customHeight="1" x14ac:dyDescent="0.25">
      <c r="A126" s="12" t="s">
        <v>121</v>
      </c>
      <c r="B126" s="13"/>
      <c r="H126" s="14" t="s">
        <v>1</v>
      </c>
      <c r="I126" t="str">
        <f>COUNTIFS(A$6:A126,LEFTB(A126,10)&amp;"*",H$6:H126,H126)&amp;H126&amp;LEFTB(A126,10)</f>
        <v>1008.11.2016</v>
      </c>
      <c r="J126">
        <f t="shared" si="1"/>
        <v>0.37383101851851852</v>
      </c>
    </row>
    <row r="127" spans="1:10" ht="28.5" customHeight="1" x14ac:dyDescent="0.25">
      <c r="A127" s="12" t="s">
        <v>122</v>
      </c>
      <c r="B127" s="13"/>
      <c r="H127" s="14" t="s">
        <v>1</v>
      </c>
      <c r="I127" t="str">
        <f>COUNTIFS(A$6:A127,LEFTB(A127,10)&amp;"*",H$6:H127,H127)&amp;H127&amp;LEFTB(A127,10)</f>
        <v>1108.11.2016</v>
      </c>
      <c r="J127">
        <f t="shared" si="1"/>
        <v>0.38025462962962964</v>
      </c>
    </row>
    <row r="128" spans="1:10" ht="27.75" customHeight="1" x14ac:dyDescent="0.25">
      <c r="A128" s="12" t="s">
        <v>123</v>
      </c>
      <c r="B128" s="13"/>
      <c r="H128" s="14" t="s">
        <v>1</v>
      </c>
      <c r="I128" t="str">
        <f>COUNTIFS(A$6:A128,LEFTB(A128,10)&amp;"*",H$6:H128,H128)&amp;H128&amp;LEFTB(A128,10)</f>
        <v>1208.11.2016</v>
      </c>
      <c r="J128">
        <f t="shared" si="1"/>
        <v>0.38027777777777777</v>
      </c>
    </row>
    <row r="129" spans="1:10" ht="28.5" customHeight="1" x14ac:dyDescent="0.25">
      <c r="A129" s="12" t="s">
        <v>124</v>
      </c>
      <c r="B129" s="13"/>
      <c r="H129" s="14" t="s">
        <v>998</v>
      </c>
      <c r="I129" t="str">
        <f>COUNTIFS(A$6:A129,LEFTB(A129,10)&amp;"*",H$6:H129,H129)&amp;H129&amp;LEFTB(A129,10)</f>
        <v>1Ендов15908.11.2016</v>
      </c>
      <c r="J129">
        <f t="shared" si="1"/>
        <v>0.38028935185185181</v>
      </c>
    </row>
    <row r="130" spans="1:10" ht="27.75" customHeight="1" x14ac:dyDescent="0.25">
      <c r="A130" s="12" t="s">
        <v>125</v>
      </c>
      <c r="B130" s="13"/>
      <c r="H130" s="14" t="s">
        <v>1</v>
      </c>
      <c r="I130" t="str">
        <f>COUNTIFS(A$6:A130,LEFTB(A130,10)&amp;"*",H$6:H130,H130)&amp;H130&amp;LEFTB(A130,10)</f>
        <v>1308.11.2016</v>
      </c>
      <c r="J130">
        <f t="shared" si="1"/>
        <v>0.38078703703703703</v>
      </c>
    </row>
    <row r="131" spans="1:10" ht="28.5" customHeight="1" x14ac:dyDescent="0.25">
      <c r="A131" s="12" t="s">
        <v>126</v>
      </c>
      <c r="B131" s="13"/>
      <c r="H131" s="14" t="s">
        <v>1</v>
      </c>
      <c r="I131" t="str">
        <f>COUNTIFS(A$6:A131,LEFTB(A131,10)&amp;"*",H$6:H131,H131)&amp;H131&amp;LEFTB(A131,10)</f>
        <v>1408.11.2016</v>
      </c>
      <c r="J131">
        <f t="shared" si="1"/>
        <v>0.3808449074074074</v>
      </c>
    </row>
    <row r="132" spans="1:10" ht="27.75" customHeight="1" x14ac:dyDescent="0.25">
      <c r="A132" s="12" t="s">
        <v>127</v>
      </c>
      <c r="B132" s="13"/>
      <c r="H132" s="14" t="s">
        <v>1</v>
      </c>
      <c r="I132" t="str">
        <f>COUNTIFS(A$6:A132,LEFTB(A132,10)&amp;"*",H$6:H132,H132)&amp;H132&amp;LEFTB(A132,10)</f>
        <v>1508.11.2016</v>
      </c>
      <c r="J132">
        <f t="shared" si="1"/>
        <v>0.38112268518518522</v>
      </c>
    </row>
    <row r="133" spans="1:10" ht="28.5" customHeight="1" x14ac:dyDescent="0.25">
      <c r="A133" s="12" t="s">
        <v>128</v>
      </c>
      <c r="B133" s="13"/>
      <c r="H133" s="14" t="s">
        <v>1</v>
      </c>
      <c r="I133" t="str">
        <f>COUNTIFS(A$6:A133,LEFTB(A133,10)&amp;"*",H$6:H133,H133)&amp;H133&amp;LEFTB(A133,10)</f>
        <v>1608.11.2016</v>
      </c>
      <c r="J133">
        <f t="shared" si="1"/>
        <v>0.38116898148148143</v>
      </c>
    </row>
    <row r="134" spans="1:10" ht="27.75" customHeight="1" x14ac:dyDescent="0.25">
      <c r="A134" s="12" t="s">
        <v>129</v>
      </c>
      <c r="B134" s="13"/>
      <c r="H134" s="14" t="s">
        <v>1</v>
      </c>
      <c r="I134" t="str">
        <f>COUNTIFS(A$6:A134,LEFTB(A134,10)&amp;"*",H$6:H134,H134)&amp;H134&amp;LEFTB(A134,10)</f>
        <v>1708.11.2016</v>
      </c>
      <c r="J134">
        <f t="shared" si="1"/>
        <v>0.38120370370370371</v>
      </c>
    </row>
    <row r="135" spans="1:10" ht="28.5" customHeight="1" x14ac:dyDescent="0.25">
      <c r="A135" s="12" t="s">
        <v>130</v>
      </c>
      <c r="B135" s="13"/>
      <c r="H135" s="14" t="s">
        <v>1030</v>
      </c>
      <c r="I135" t="str">
        <f>COUNTIFS(A$6:A135,LEFTB(A135,10)&amp;"*",H$6:H135,H135)&amp;H135&amp;LEFTB(A135,10)</f>
        <v>1Ендов20008.11.2016</v>
      </c>
      <c r="J135">
        <f t="shared" ref="J135:J198" si="2">--MID(A135,12,8)</f>
        <v>0.38547453703703699</v>
      </c>
    </row>
    <row r="136" spans="1:10" ht="27.75" customHeight="1" x14ac:dyDescent="0.25">
      <c r="A136" s="12" t="s">
        <v>131</v>
      </c>
      <c r="B136" s="13"/>
      <c r="H136" s="14" t="s">
        <v>1</v>
      </c>
      <c r="I136" t="str">
        <f>COUNTIFS(A$6:A136,LEFTB(A136,10)&amp;"*",H$6:H136,H136)&amp;H136&amp;LEFTB(A136,10)</f>
        <v>1808.11.2016</v>
      </c>
      <c r="J136">
        <f t="shared" si="2"/>
        <v>0.39276620370370369</v>
      </c>
    </row>
    <row r="137" spans="1:10" ht="28.5" customHeight="1" x14ac:dyDescent="0.25">
      <c r="A137" s="12" t="s">
        <v>132</v>
      </c>
      <c r="B137" s="13"/>
      <c r="H137" s="14" t="s">
        <v>1</v>
      </c>
      <c r="I137" t="str">
        <f>COUNTIFS(A$6:A137,LEFTB(A137,10)&amp;"*",H$6:H137,H137)&amp;H137&amp;LEFTB(A137,10)</f>
        <v>1908.11.2016</v>
      </c>
      <c r="J137">
        <f t="shared" si="2"/>
        <v>0.39278935185185188</v>
      </c>
    </row>
    <row r="138" spans="1:10" ht="27.75" customHeight="1" x14ac:dyDescent="0.25">
      <c r="A138" s="12" t="s">
        <v>133</v>
      </c>
      <c r="B138" s="13"/>
      <c r="H138" s="14" t="s">
        <v>1034</v>
      </c>
      <c r="I138" t="str">
        <f>COUNTIFS(A$6:A138,LEFTB(A138,10)&amp;"*",H$6:H138,H138)&amp;H138&amp;LEFTB(A138,10)</f>
        <v>1Ендов20508.11.2016</v>
      </c>
      <c r="J138">
        <f t="shared" si="2"/>
        <v>0.39282407407407405</v>
      </c>
    </row>
    <row r="139" spans="1:10" ht="28.5" customHeight="1" x14ac:dyDescent="0.25">
      <c r="A139" s="12" t="s">
        <v>134</v>
      </c>
      <c r="B139" s="13"/>
      <c r="H139" s="14" t="s">
        <v>1</v>
      </c>
      <c r="I139" t="str">
        <f>COUNTIFS(A$6:A139,LEFTB(A139,10)&amp;"*",H$6:H139,H139)&amp;H139&amp;LEFTB(A139,10)</f>
        <v>2008.11.2016</v>
      </c>
      <c r="J139">
        <f t="shared" si="2"/>
        <v>0.39374999999999999</v>
      </c>
    </row>
    <row r="140" spans="1:10" ht="27.75" customHeight="1" x14ac:dyDescent="0.25">
      <c r="A140" s="12" t="s">
        <v>135</v>
      </c>
      <c r="B140" s="13"/>
      <c r="H140" s="14" t="s">
        <v>1029</v>
      </c>
      <c r="I140" t="str">
        <f>COUNTIFS(A$6:A140,LEFTB(A140,10)&amp;"*",H$6:H140,H140)&amp;H140&amp;LEFTB(A140,10)</f>
        <v>1Ендов19808.11.2016</v>
      </c>
      <c r="J140">
        <f t="shared" si="2"/>
        <v>0.39376157407407408</v>
      </c>
    </row>
    <row r="141" spans="1:10" ht="28.5" customHeight="1" x14ac:dyDescent="0.25">
      <c r="A141" s="12" t="s">
        <v>136</v>
      </c>
      <c r="B141" s="13"/>
      <c r="H141" s="14" t="s">
        <v>1029</v>
      </c>
      <c r="I141" t="str">
        <f>COUNTIFS(A$6:A141,LEFTB(A141,10)&amp;"*",H$6:H141,H141)&amp;H141&amp;LEFTB(A141,10)</f>
        <v>2Ендов19808.11.2016</v>
      </c>
      <c r="J141">
        <f t="shared" si="2"/>
        <v>0.39379629629629626</v>
      </c>
    </row>
    <row r="142" spans="1:10" ht="27.75" customHeight="1" x14ac:dyDescent="0.25">
      <c r="A142" s="12" t="s">
        <v>137</v>
      </c>
      <c r="B142" s="13"/>
      <c r="H142" s="14" t="s">
        <v>999</v>
      </c>
      <c r="I142" t="str">
        <f>COUNTIFS(A$6:A142,LEFTB(A142,10)&amp;"*",H$6:H142,H142)&amp;H142&amp;LEFTB(A142,10)</f>
        <v>1Ендов16108.11.2016</v>
      </c>
      <c r="J142">
        <f t="shared" si="2"/>
        <v>0.39513888888888887</v>
      </c>
    </row>
    <row r="143" spans="1:10" ht="27.75" customHeight="1" x14ac:dyDescent="0.25">
      <c r="A143" s="12" t="s">
        <v>138</v>
      </c>
      <c r="B143" s="13"/>
      <c r="H143" s="14" t="s">
        <v>1019</v>
      </c>
      <c r="I143" t="str">
        <f>COUNTIFS(A$6:A143,LEFTB(A143,10)&amp;"*",H$6:H143,H143)&amp;H143&amp;LEFTB(A143,10)</f>
        <v>1Ендов18608.11.2016</v>
      </c>
      <c r="J143">
        <f t="shared" si="2"/>
        <v>0.41182870370370367</v>
      </c>
    </row>
    <row r="144" spans="1:10" ht="28.5" customHeight="1" x14ac:dyDescent="0.25">
      <c r="A144" s="12" t="s">
        <v>139</v>
      </c>
      <c r="B144" s="13"/>
      <c r="H144" s="14" t="s">
        <v>1</v>
      </c>
      <c r="I144" t="str">
        <f>COUNTIFS(A$6:A144,LEFTB(A144,10)&amp;"*",H$6:H144,H144)&amp;H144&amp;LEFTB(A144,10)</f>
        <v>2108.11.2016</v>
      </c>
      <c r="J144">
        <f t="shared" si="2"/>
        <v>0.41185185185185186</v>
      </c>
    </row>
    <row r="145" spans="1:10" ht="27.75" customHeight="1" x14ac:dyDescent="0.25">
      <c r="A145" s="12" t="s">
        <v>140</v>
      </c>
      <c r="B145" s="13"/>
      <c r="H145" s="14" t="s">
        <v>1</v>
      </c>
      <c r="I145" t="str">
        <f>COUNTIFS(A$6:A145,LEFTB(A145,10)&amp;"*",H$6:H145,H145)&amp;H145&amp;LEFTB(A145,10)</f>
        <v>2208.11.2016</v>
      </c>
      <c r="J145">
        <f t="shared" si="2"/>
        <v>0.41200231481481481</v>
      </c>
    </row>
    <row r="146" spans="1:10" ht="28.5" customHeight="1" x14ac:dyDescent="0.25">
      <c r="A146" s="12" t="s">
        <v>141</v>
      </c>
      <c r="B146" s="13"/>
      <c r="H146" s="14" t="s">
        <v>1018</v>
      </c>
      <c r="I146" t="str">
        <f>COUNTIFS(A$6:A146,LEFTB(A146,10)&amp;"*",H$6:H146,H146)&amp;H146&amp;LEFTB(A146,10)</f>
        <v>1Ендов18508.11.2016</v>
      </c>
      <c r="J146">
        <f t="shared" si="2"/>
        <v>0.41202546296296294</v>
      </c>
    </row>
    <row r="147" spans="1:10" ht="27.75" customHeight="1" x14ac:dyDescent="0.25">
      <c r="A147" s="12" t="s">
        <v>142</v>
      </c>
      <c r="B147" s="13"/>
      <c r="H147" s="14" t="s">
        <v>1018</v>
      </c>
      <c r="I147" t="str">
        <f>COUNTIFS(A$6:A147,LEFTB(A147,10)&amp;"*",H$6:H147,H147)&amp;H147&amp;LEFTB(A147,10)</f>
        <v>2Ендов18508.11.2016</v>
      </c>
      <c r="J147">
        <f t="shared" si="2"/>
        <v>0.41204861111111107</v>
      </c>
    </row>
    <row r="148" spans="1:10" ht="28.5" customHeight="1" x14ac:dyDescent="0.25">
      <c r="A148" s="12" t="s">
        <v>143</v>
      </c>
      <c r="B148" s="13"/>
      <c r="H148" s="14" t="s">
        <v>991</v>
      </c>
      <c r="I148" t="str">
        <f>COUNTIFS(A$6:A148,LEFTB(A148,10)&amp;"*",H$6:H148,H148)&amp;H148&amp;LEFTB(A148,10)</f>
        <v>1Ендов14908.11.2016</v>
      </c>
      <c r="J148">
        <f t="shared" si="2"/>
        <v>0.41364583333333332</v>
      </c>
    </row>
    <row r="149" spans="1:10" ht="27.75" customHeight="1" x14ac:dyDescent="0.25">
      <c r="A149" s="12" t="s">
        <v>144</v>
      </c>
      <c r="B149" s="13"/>
      <c r="H149" s="14" t="s">
        <v>1</v>
      </c>
      <c r="I149" t="str">
        <f>COUNTIFS(A$6:A149,LEFTB(A149,10)&amp;"*",H$6:H149,H149)&amp;H149&amp;LEFTB(A149,10)</f>
        <v>2308.11.2016</v>
      </c>
      <c r="J149">
        <f t="shared" si="2"/>
        <v>0.42434027777777777</v>
      </c>
    </row>
    <row r="150" spans="1:10" ht="28.5" customHeight="1" x14ac:dyDescent="0.25">
      <c r="A150" s="12" t="s">
        <v>145</v>
      </c>
      <c r="B150" s="13"/>
      <c r="H150" s="14" t="s">
        <v>1031</v>
      </c>
      <c r="I150" t="str">
        <f>COUNTIFS(A$6:A150,LEFTB(A150,10)&amp;"*",H$6:H150,H150)&amp;H150&amp;LEFTB(A150,10)</f>
        <v>1Ендов20108.11.2016</v>
      </c>
      <c r="J150">
        <f t="shared" si="2"/>
        <v>0.42436342592592591</v>
      </c>
    </row>
    <row r="151" spans="1:10" ht="27.75" customHeight="1" x14ac:dyDescent="0.25">
      <c r="A151" s="12" t="s">
        <v>146</v>
      </c>
      <c r="B151" s="13"/>
      <c r="H151" s="14" t="s">
        <v>1002</v>
      </c>
      <c r="I151" t="str">
        <f>COUNTIFS(A$6:A151,LEFTB(A151,10)&amp;"*",H$6:H151,H151)&amp;H151&amp;LEFTB(A151,10)</f>
        <v>1Ендов16608.11.2016</v>
      </c>
      <c r="J151">
        <f t="shared" si="2"/>
        <v>0.42446759259259265</v>
      </c>
    </row>
    <row r="152" spans="1:10" ht="28.5" customHeight="1" x14ac:dyDescent="0.25">
      <c r="A152" s="12" t="s">
        <v>147</v>
      </c>
      <c r="B152" s="13"/>
      <c r="H152" s="14" t="s">
        <v>1</v>
      </c>
      <c r="I152" t="str">
        <f>COUNTIFS(A$6:A152,LEFTB(A152,10)&amp;"*",H$6:H152,H152)&amp;H152&amp;LEFTB(A152,10)</f>
        <v>2408.11.2016</v>
      </c>
      <c r="J152">
        <f t="shared" si="2"/>
        <v>0.42447916666666669</v>
      </c>
    </row>
    <row r="153" spans="1:10" ht="27.75" customHeight="1" x14ac:dyDescent="0.25">
      <c r="A153" s="12" t="s">
        <v>148</v>
      </c>
      <c r="B153" s="13"/>
      <c r="H153" s="14" t="s">
        <v>1032</v>
      </c>
      <c r="I153" t="str">
        <f>COUNTIFS(A$6:A153,LEFTB(A153,10)&amp;"*",H$6:H153,H153)&amp;H153&amp;LEFTB(A153,10)</f>
        <v>1Ендов20308.11.2016</v>
      </c>
      <c r="J153">
        <f t="shared" si="2"/>
        <v>0.4301388888888889</v>
      </c>
    </row>
    <row r="154" spans="1:10" ht="28.5" customHeight="1" x14ac:dyDescent="0.25">
      <c r="A154" s="12" t="s">
        <v>149</v>
      </c>
      <c r="B154" s="13"/>
      <c r="H154" s="14" t="s">
        <v>1023</v>
      </c>
      <c r="I154" t="str">
        <f>COUNTIFS(A$6:A154,LEFTB(A154,10)&amp;"*",H$6:H154,H154)&amp;H154&amp;LEFTB(A154,10)</f>
        <v>1Ендов19108.11.2016</v>
      </c>
      <c r="J154">
        <f t="shared" si="2"/>
        <v>0.43109953703703702</v>
      </c>
    </row>
    <row r="155" spans="1:10" ht="27.75" customHeight="1" x14ac:dyDescent="0.25">
      <c r="A155" s="12" t="s">
        <v>150</v>
      </c>
      <c r="B155" s="13"/>
      <c r="H155" s="14" t="s">
        <v>1</v>
      </c>
      <c r="I155" t="str">
        <f>COUNTIFS(A$6:A155,LEFTB(A155,10)&amp;"*",H$6:H155,H155)&amp;H155&amp;LEFTB(A155,10)</f>
        <v>2508.11.2016</v>
      </c>
      <c r="J155">
        <f t="shared" si="2"/>
        <v>0.4317361111111111</v>
      </c>
    </row>
    <row r="156" spans="1:10" ht="28.5" customHeight="1" x14ac:dyDescent="0.25">
      <c r="A156" s="12" t="s">
        <v>151</v>
      </c>
      <c r="B156" s="13"/>
      <c r="H156" s="14" t="s">
        <v>985</v>
      </c>
      <c r="I156" t="str">
        <f>COUNTIFS(A$6:A156,LEFTB(A156,10)&amp;"*",H$6:H156,H156)&amp;H156&amp;LEFTB(A156,10)</f>
        <v>1Ендов14308.11.2016</v>
      </c>
      <c r="J156">
        <f t="shared" si="2"/>
        <v>0.43206018518518513</v>
      </c>
    </row>
    <row r="157" spans="1:10" ht="27.75" customHeight="1" x14ac:dyDescent="0.25">
      <c r="A157" s="12" t="s">
        <v>152</v>
      </c>
      <c r="B157" s="13"/>
      <c r="H157" s="14" t="s">
        <v>997</v>
      </c>
      <c r="I157" t="str">
        <f>COUNTIFS(A$6:A157,LEFTB(A157,10)&amp;"*",H$6:H157,H157)&amp;H157&amp;LEFTB(A157,10)</f>
        <v>1Ендов15808.11.2016</v>
      </c>
      <c r="J157">
        <f t="shared" si="2"/>
        <v>0.43671296296296297</v>
      </c>
    </row>
    <row r="158" spans="1:10" ht="28.5" customHeight="1" x14ac:dyDescent="0.25">
      <c r="A158" s="12" t="s">
        <v>153</v>
      </c>
      <c r="B158" s="13"/>
      <c r="H158" s="14" t="s">
        <v>1009</v>
      </c>
      <c r="I158" t="str">
        <f>COUNTIFS(A$6:A158,LEFTB(A158,10)&amp;"*",H$6:H158,H158)&amp;H158&amp;LEFTB(A158,10)</f>
        <v>1Ендов17508.11.2016</v>
      </c>
      <c r="J158">
        <f t="shared" si="2"/>
        <v>0.44137731481481479</v>
      </c>
    </row>
    <row r="159" spans="1:10" ht="27.75" customHeight="1" x14ac:dyDescent="0.25">
      <c r="A159" s="12" t="s">
        <v>154</v>
      </c>
      <c r="B159" s="13"/>
      <c r="H159" s="14" t="s">
        <v>1009</v>
      </c>
      <c r="I159" t="str">
        <f>COUNTIFS(A$6:A159,LEFTB(A159,10)&amp;"*",H$6:H159,H159)&amp;H159&amp;LEFTB(A159,10)</f>
        <v>2Ендов17508.11.2016</v>
      </c>
      <c r="J159">
        <f t="shared" si="2"/>
        <v>0.44138888888888889</v>
      </c>
    </row>
    <row r="160" spans="1:10" ht="28.5" customHeight="1" x14ac:dyDescent="0.25">
      <c r="A160" s="12" t="s">
        <v>155</v>
      </c>
      <c r="B160" s="13"/>
      <c r="H160" s="14" t="s">
        <v>1004</v>
      </c>
      <c r="I160" t="str">
        <f>COUNTIFS(A$6:A160,LEFTB(A160,10)&amp;"*",H$6:H160,H160)&amp;H160&amp;LEFTB(A160,10)</f>
        <v>1Ендов16808.11.2016</v>
      </c>
      <c r="J160">
        <f t="shared" si="2"/>
        <v>0.4415162037037037</v>
      </c>
    </row>
    <row r="161" spans="1:10" ht="27.75" customHeight="1" x14ac:dyDescent="0.25">
      <c r="A161" s="12" t="s">
        <v>156</v>
      </c>
      <c r="B161" s="13"/>
      <c r="H161" s="14" t="s">
        <v>1004</v>
      </c>
      <c r="I161" t="str">
        <f>COUNTIFS(A$6:A161,LEFTB(A161,10)&amp;"*",H$6:H161,H161)&amp;H161&amp;LEFTB(A161,10)</f>
        <v>2Ендов16808.11.2016</v>
      </c>
      <c r="J161">
        <f t="shared" si="2"/>
        <v>0.44153935185185184</v>
      </c>
    </row>
    <row r="162" spans="1:10" ht="28.5" customHeight="1" x14ac:dyDescent="0.25">
      <c r="A162" s="12" t="s">
        <v>157</v>
      </c>
      <c r="B162" s="13"/>
      <c r="H162" s="14" t="s">
        <v>993</v>
      </c>
      <c r="I162" t="str">
        <f>COUNTIFS(A$6:A162,LEFTB(A162,10)&amp;"*",H$6:H162,H162)&amp;H162&amp;LEFTB(A162,10)</f>
        <v>1Ендов15408.11.2016</v>
      </c>
      <c r="J162">
        <f t="shared" si="2"/>
        <v>0.44319444444444445</v>
      </c>
    </row>
    <row r="163" spans="1:10" ht="27.75" customHeight="1" x14ac:dyDescent="0.25">
      <c r="A163" s="12" t="s">
        <v>158</v>
      </c>
      <c r="B163" s="13"/>
      <c r="H163" s="14" t="s">
        <v>992</v>
      </c>
      <c r="I163" t="str">
        <f>COUNTIFS(A$6:A163,LEFTB(A163,10)&amp;"*",H$6:H163,H163)&amp;H163&amp;LEFTB(A163,10)</f>
        <v>1Ендов15308.11.2016</v>
      </c>
      <c r="J163">
        <f t="shared" si="2"/>
        <v>0.45719907407407406</v>
      </c>
    </row>
    <row r="164" spans="1:10" ht="28.5" customHeight="1" x14ac:dyDescent="0.25">
      <c r="A164" s="12" t="s">
        <v>159</v>
      </c>
      <c r="B164" s="13"/>
      <c r="H164" s="14" t="s">
        <v>1</v>
      </c>
      <c r="I164" t="str">
        <f>COUNTIFS(A$6:A164,LEFTB(A164,10)&amp;"*",H$6:H164,H164)&amp;H164&amp;LEFTB(A164,10)</f>
        <v>2608.11.2016</v>
      </c>
      <c r="J164">
        <f t="shared" si="2"/>
        <v>0.45731481481481479</v>
      </c>
    </row>
    <row r="165" spans="1:10" ht="27.75" customHeight="1" x14ac:dyDescent="0.25">
      <c r="A165" s="12" t="s">
        <v>160</v>
      </c>
      <c r="B165" s="13"/>
      <c r="H165" s="14" t="s">
        <v>1</v>
      </c>
      <c r="I165" t="str">
        <f>COUNTIFS(A$6:A165,LEFTB(A165,10)&amp;"*",H$6:H165,H165)&amp;H165&amp;LEFTB(A165,10)</f>
        <v>2708.11.2016</v>
      </c>
      <c r="J165">
        <f t="shared" si="2"/>
        <v>0.45736111111111111</v>
      </c>
    </row>
    <row r="166" spans="1:10" ht="28.5" customHeight="1" x14ac:dyDescent="0.25">
      <c r="A166" s="12" t="s">
        <v>161</v>
      </c>
      <c r="B166" s="13"/>
      <c r="H166" s="14" t="s">
        <v>1</v>
      </c>
      <c r="I166" t="str">
        <f>COUNTIFS(A$6:A166,LEFTB(A166,10)&amp;"*",H$6:H166,H166)&amp;H166&amp;LEFTB(A166,10)</f>
        <v>2808.11.2016</v>
      </c>
      <c r="J166">
        <f t="shared" si="2"/>
        <v>0.45739583333333328</v>
      </c>
    </row>
    <row r="167" spans="1:10" ht="27.75" customHeight="1" x14ac:dyDescent="0.25">
      <c r="A167" s="12" t="s">
        <v>162</v>
      </c>
      <c r="B167" s="13"/>
      <c r="H167" s="14" t="s">
        <v>1027</v>
      </c>
      <c r="I167" t="str">
        <f>COUNTIFS(A$6:A167,LEFTB(A167,10)&amp;"*",H$6:H167,H167)&amp;H167&amp;LEFTB(A167,10)</f>
        <v>1Ендов19608.11.2016</v>
      </c>
      <c r="J167">
        <f t="shared" si="2"/>
        <v>0.47799768518518521</v>
      </c>
    </row>
    <row r="168" spans="1:10" ht="27.75" customHeight="1" x14ac:dyDescent="0.25">
      <c r="A168" s="12" t="s">
        <v>163</v>
      </c>
      <c r="B168" s="13"/>
      <c r="H168" s="14" t="s">
        <v>1027</v>
      </c>
      <c r="I168" t="str">
        <f>COUNTIFS(A$6:A168,LEFTB(A168,10)&amp;"*",H$6:H168,H168)&amp;H168&amp;LEFTB(A168,10)</f>
        <v>2Ендов19608.11.2016</v>
      </c>
      <c r="J168">
        <f t="shared" si="2"/>
        <v>0.47802083333333334</v>
      </c>
    </row>
    <row r="169" spans="1:10" ht="28.5" customHeight="1" x14ac:dyDescent="0.25">
      <c r="A169" s="12" t="s">
        <v>164</v>
      </c>
      <c r="B169" s="13"/>
      <c r="H169" s="14" t="s">
        <v>1</v>
      </c>
      <c r="I169" t="str">
        <f>COUNTIFS(A$6:A169,LEFTB(A169,10)&amp;"*",H$6:H169,H169)&amp;H169&amp;LEFTB(A169,10)</f>
        <v>2908.11.2016</v>
      </c>
      <c r="J169">
        <f t="shared" si="2"/>
        <v>0.47809027777777779</v>
      </c>
    </row>
    <row r="170" spans="1:10" ht="27.75" customHeight="1" x14ac:dyDescent="0.25">
      <c r="A170" s="12" t="s">
        <v>165</v>
      </c>
      <c r="B170" s="13"/>
      <c r="H170" s="14" t="s">
        <v>1</v>
      </c>
      <c r="I170" t="str">
        <f>COUNTIFS(A$6:A170,LEFTB(A170,10)&amp;"*",H$6:H170,H170)&amp;H170&amp;LEFTB(A170,10)</f>
        <v>3008.11.2016</v>
      </c>
      <c r="J170">
        <f t="shared" si="2"/>
        <v>0.47810185185185183</v>
      </c>
    </row>
    <row r="171" spans="1:10" ht="28.5" customHeight="1" x14ac:dyDescent="0.25">
      <c r="A171" s="12" t="s">
        <v>166</v>
      </c>
      <c r="B171" s="13"/>
      <c r="H171" s="14" t="s">
        <v>1</v>
      </c>
      <c r="I171" t="str">
        <f>COUNTIFS(A$6:A171,LEFTB(A171,10)&amp;"*",H$6:H171,H171)&amp;H171&amp;LEFTB(A171,10)</f>
        <v>3108.11.2016</v>
      </c>
      <c r="J171">
        <f t="shared" si="2"/>
        <v>0.50648148148148142</v>
      </c>
    </row>
    <row r="172" spans="1:10" ht="27.75" customHeight="1" x14ac:dyDescent="0.25">
      <c r="A172" s="12" t="s">
        <v>167</v>
      </c>
      <c r="B172" s="13"/>
      <c r="H172" s="14" t="s">
        <v>1</v>
      </c>
      <c r="I172" t="str">
        <f>COUNTIFS(A$6:A172,LEFTB(A172,10)&amp;"*",H$6:H172,H172)&amp;H172&amp;LEFTB(A172,10)</f>
        <v>3208.11.2016</v>
      </c>
      <c r="J172">
        <f t="shared" si="2"/>
        <v>0.50650462962962961</v>
      </c>
    </row>
    <row r="173" spans="1:10" ht="28.5" customHeight="1" x14ac:dyDescent="0.25">
      <c r="A173" s="12" t="s">
        <v>168</v>
      </c>
      <c r="B173" s="13"/>
      <c r="H173" s="14" t="s">
        <v>1</v>
      </c>
      <c r="I173" t="str">
        <f>COUNTIFS(A$6:A173,LEFTB(A173,10)&amp;"*",H$6:H173,H173)&amp;H173&amp;LEFTB(A173,10)</f>
        <v>3308.11.2016</v>
      </c>
      <c r="J173">
        <f t="shared" si="2"/>
        <v>0.52721064814814811</v>
      </c>
    </row>
    <row r="174" spans="1:10" ht="27.75" customHeight="1" x14ac:dyDescent="0.25">
      <c r="A174" s="12" t="s">
        <v>169</v>
      </c>
      <c r="B174" s="13"/>
      <c r="H174" s="14" t="s">
        <v>1014</v>
      </c>
      <c r="I174" t="str">
        <f>COUNTIFS(A$6:A174,LEFTB(A174,10)&amp;"*",H$6:H174,H174)&amp;H174&amp;LEFTB(A174,10)</f>
        <v>2Ендов18108.11.2016</v>
      </c>
      <c r="J174">
        <f t="shared" si="2"/>
        <v>0.52726851851851853</v>
      </c>
    </row>
    <row r="175" spans="1:10" ht="28.5" customHeight="1" x14ac:dyDescent="0.25">
      <c r="A175" s="12" t="s">
        <v>170</v>
      </c>
      <c r="B175" s="13"/>
      <c r="H175" s="14" t="s">
        <v>1004</v>
      </c>
      <c r="I175" t="str">
        <f>COUNTIFS(A$6:A175,LEFTB(A175,10)&amp;"*",H$6:H175,H175)&amp;H175&amp;LEFTB(A175,10)</f>
        <v>3Ендов16808.11.2016</v>
      </c>
      <c r="J175">
        <f t="shared" si="2"/>
        <v>0.5977083333333334</v>
      </c>
    </row>
    <row r="176" spans="1:10" ht="27.75" customHeight="1" x14ac:dyDescent="0.25">
      <c r="A176" s="12" t="s">
        <v>171</v>
      </c>
      <c r="B176" s="13"/>
      <c r="H176" s="14" t="s">
        <v>1004</v>
      </c>
      <c r="I176" t="str">
        <f>COUNTIFS(A$6:A176,LEFTB(A176,10)&amp;"*",H$6:H176,H176)&amp;H176&amp;LEFTB(A176,10)</f>
        <v>4Ендов16808.11.2016</v>
      </c>
      <c r="J176">
        <f t="shared" si="2"/>
        <v>0.59773148148148147</v>
      </c>
    </row>
    <row r="177" spans="1:10" ht="28.5" customHeight="1" x14ac:dyDescent="0.25">
      <c r="A177" s="12" t="s">
        <v>172</v>
      </c>
      <c r="B177" s="13"/>
      <c r="H177" s="14" t="s">
        <v>1009</v>
      </c>
      <c r="I177" t="str">
        <f>COUNTIFS(A$6:A177,LEFTB(A177,10)&amp;"*",H$6:H177,H177)&amp;H177&amp;LEFTB(A177,10)</f>
        <v>3Ендов17508.11.2016</v>
      </c>
      <c r="J177">
        <f t="shared" si="2"/>
        <v>0.59775462962962966</v>
      </c>
    </row>
    <row r="178" spans="1:10" ht="27.75" customHeight="1" x14ac:dyDescent="0.25">
      <c r="A178" s="12" t="s">
        <v>173</v>
      </c>
      <c r="B178" s="13"/>
      <c r="H178" s="14" t="s">
        <v>1</v>
      </c>
      <c r="I178" t="str">
        <f>COUNTIFS(A$6:A178,LEFTB(A178,10)&amp;"*",H$6:H178,H178)&amp;H178&amp;LEFTB(A178,10)</f>
        <v>3408.11.2016</v>
      </c>
      <c r="J178">
        <f t="shared" si="2"/>
        <v>0.59854166666666664</v>
      </c>
    </row>
    <row r="179" spans="1:10" ht="28.5" customHeight="1" x14ac:dyDescent="0.25">
      <c r="A179" s="12" t="s">
        <v>174</v>
      </c>
      <c r="B179" s="13"/>
      <c r="H179" s="14" t="s">
        <v>993</v>
      </c>
      <c r="I179" t="str">
        <f>COUNTIFS(A$6:A179,LEFTB(A179,10)&amp;"*",H$6:H179,H179)&amp;H179&amp;LEFTB(A179,10)</f>
        <v>2Ендов15408.11.2016</v>
      </c>
      <c r="J179">
        <f t="shared" si="2"/>
        <v>0.59858796296296302</v>
      </c>
    </row>
    <row r="180" spans="1:10" ht="27.75" customHeight="1" x14ac:dyDescent="0.25">
      <c r="A180" s="12" t="s">
        <v>175</v>
      </c>
      <c r="B180" s="13"/>
      <c r="H180" s="14" t="s">
        <v>1</v>
      </c>
      <c r="I180" t="str">
        <f>COUNTIFS(A$6:A180,LEFTB(A180,10)&amp;"*",H$6:H180,H180)&amp;H180&amp;LEFTB(A180,10)</f>
        <v>3508.11.2016</v>
      </c>
      <c r="J180">
        <f t="shared" si="2"/>
        <v>0.60960648148148155</v>
      </c>
    </row>
    <row r="181" spans="1:10" ht="28.5" customHeight="1" x14ac:dyDescent="0.25">
      <c r="A181" s="12" t="s">
        <v>176</v>
      </c>
      <c r="B181" s="13"/>
      <c r="H181" s="14" t="s">
        <v>1</v>
      </c>
      <c r="I181" t="str">
        <f>COUNTIFS(A$6:A181,LEFTB(A181,10)&amp;"*",H$6:H181,H181)&amp;H181&amp;LEFTB(A181,10)</f>
        <v>3608.11.2016</v>
      </c>
      <c r="J181">
        <f t="shared" si="2"/>
        <v>0.60966435185185186</v>
      </c>
    </row>
    <row r="182" spans="1:10" ht="27.75" customHeight="1" x14ac:dyDescent="0.25">
      <c r="A182" s="12" t="s">
        <v>177</v>
      </c>
      <c r="B182" s="13"/>
      <c r="H182" s="14" t="s">
        <v>1030</v>
      </c>
      <c r="I182" t="str">
        <f>COUNTIFS(A$6:A182,LEFTB(A182,10)&amp;"*",H$6:H182,H182)&amp;H182&amp;LEFTB(A182,10)</f>
        <v>2Ендов20008.11.2016</v>
      </c>
      <c r="J182">
        <f t="shared" si="2"/>
        <v>0.60972222222222217</v>
      </c>
    </row>
    <row r="183" spans="1:10" ht="28.5" customHeight="1" x14ac:dyDescent="0.25">
      <c r="A183" s="12" t="s">
        <v>178</v>
      </c>
      <c r="B183" s="13"/>
      <c r="H183" s="14" t="s">
        <v>1</v>
      </c>
      <c r="I183" t="str">
        <f>COUNTIFS(A$6:A183,LEFTB(A183,10)&amp;"*",H$6:H183,H183)&amp;H183&amp;LEFTB(A183,10)</f>
        <v>3708.11.2016</v>
      </c>
      <c r="J183">
        <f t="shared" si="2"/>
        <v>0.61916666666666664</v>
      </c>
    </row>
    <row r="184" spans="1:10" ht="27.75" customHeight="1" x14ac:dyDescent="0.25">
      <c r="A184" s="12" t="s">
        <v>179</v>
      </c>
      <c r="B184" s="13"/>
      <c r="H184" s="14" t="s">
        <v>992</v>
      </c>
      <c r="I184" t="str">
        <f>COUNTIFS(A$6:A184,LEFTB(A184,10)&amp;"*",H$6:H184,H184)&amp;H184&amp;LEFTB(A184,10)</f>
        <v>2Ендов15308.11.2016</v>
      </c>
      <c r="J184">
        <f t="shared" si="2"/>
        <v>0.6303819444444444</v>
      </c>
    </row>
    <row r="185" spans="1:10" ht="28.5" customHeight="1" x14ac:dyDescent="0.25">
      <c r="A185" s="12" t="s">
        <v>180</v>
      </c>
      <c r="B185" s="13"/>
      <c r="H185" s="14" t="s">
        <v>981</v>
      </c>
      <c r="I185" t="str">
        <f>COUNTIFS(A$6:A185,LEFTB(A185,10)&amp;"*",H$6:H185,H185)&amp;H185&amp;LEFTB(A185,10)</f>
        <v>1Ендов13608.11.2016</v>
      </c>
      <c r="J185">
        <f t="shared" si="2"/>
        <v>0.63527777777777772</v>
      </c>
    </row>
    <row r="186" spans="1:10" ht="27.75" customHeight="1" x14ac:dyDescent="0.25">
      <c r="A186" s="12" t="s">
        <v>181</v>
      </c>
      <c r="B186" s="13"/>
      <c r="H186" s="14" t="s">
        <v>1</v>
      </c>
      <c r="I186" t="str">
        <f>COUNTIFS(A$6:A186,LEFTB(A186,10)&amp;"*",H$6:H186,H186)&amp;H186&amp;LEFTB(A186,10)</f>
        <v>3808.11.2016</v>
      </c>
      <c r="J186">
        <f t="shared" si="2"/>
        <v>0.6353240740740741</v>
      </c>
    </row>
    <row r="187" spans="1:10" ht="28.5" customHeight="1" x14ac:dyDescent="0.25">
      <c r="A187" s="12" t="s">
        <v>182</v>
      </c>
      <c r="B187" s="13"/>
      <c r="H187" s="14" t="s">
        <v>1</v>
      </c>
      <c r="I187" t="str">
        <f>COUNTIFS(A$6:A187,LEFTB(A187,10)&amp;"*",H$6:H187,H187)&amp;H187&amp;LEFTB(A187,10)</f>
        <v>3908.11.2016</v>
      </c>
      <c r="J187">
        <f t="shared" si="2"/>
        <v>0.65469907407407402</v>
      </c>
    </row>
    <row r="188" spans="1:10" ht="27.75" customHeight="1" x14ac:dyDescent="0.25">
      <c r="A188" s="12" t="s">
        <v>183</v>
      </c>
      <c r="B188" s="13"/>
      <c r="H188" s="14" t="s">
        <v>1</v>
      </c>
      <c r="I188" t="str">
        <f>COUNTIFS(A$6:A188,LEFTB(A188,10)&amp;"*",H$6:H188,H188)&amp;H188&amp;LEFTB(A188,10)</f>
        <v>4008.11.2016</v>
      </c>
      <c r="J188">
        <f t="shared" si="2"/>
        <v>0.65472222222222221</v>
      </c>
    </row>
    <row r="189" spans="1:10" ht="28.5" customHeight="1" x14ac:dyDescent="0.25">
      <c r="A189" s="12" t="s">
        <v>184</v>
      </c>
      <c r="B189" s="13"/>
      <c r="H189" s="14" t="s">
        <v>1</v>
      </c>
      <c r="I189" t="str">
        <f>COUNTIFS(A$6:A189,LEFTB(A189,10)&amp;"*",H$6:H189,H189)&amp;H189&amp;LEFTB(A189,10)</f>
        <v>4108.11.2016</v>
      </c>
      <c r="J189">
        <f t="shared" si="2"/>
        <v>0.65473379629629636</v>
      </c>
    </row>
    <row r="190" spans="1:10" ht="27.75" customHeight="1" x14ac:dyDescent="0.25">
      <c r="A190" s="12" t="s">
        <v>185</v>
      </c>
      <c r="B190" s="13"/>
      <c r="H190" s="14" t="s">
        <v>1</v>
      </c>
      <c r="I190" t="str">
        <f>COUNTIFS(A$6:A190,LEFTB(A190,10)&amp;"*",H$6:H190,H190)&amp;H190&amp;LEFTB(A190,10)</f>
        <v>4208.11.2016</v>
      </c>
      <c r="J190">
        <f t="shared" si="2"/>
        <v>0.65476851851851847</v>
      </c>
    </row>
    <row r="191" spans="1:10" ht="28.5" customHeight="1" x14ac:dyDescent="0.25">
      <c r="A191" s="12" t="s">
        <v>186</v>
      </c>
      <c r="B191" s="13"/>
      <c r="H191" s="14" t="s">
        <v>1</v>
      </c>
      <c r="I191" t="str">
        <f>COUNTIFS(A$6:A191,LEFTB(A191,10)&amp;"*",H$6:H191,H191)&amp;H191&amp;LEFTB(A191,10)</f>
        <v>4308.11.2016</v>
      </c>
      <c r="J191">
        <f t="shared" si="2"/>
        <v>0.65478009259259262</v>
      </c>
    </row>
    <row r="192" spans="1:10" ht="27.75" customHeight="1" x14ac:dyDescent="0.25">
      <c r="A192" s="12" t="s">
        <v>187</v>
      </c>
      <c r="B192" s="13"/>
      <c r="H192" s="14" t="s">
        <v>1</v>
      </c>
      <c r="I192" t="str">
        <f>COUNTIFS(A$6:A192,LEFTB(A192,10)&amp;"*",H$6:H192,H192)&amp;H192&amp;LEFTB(A192,10)</f>
        <v>4408.11.2016</v>
      </c>
      <c r="J192">
        <f t="shared" si="2"/>
        <v>0.65481481481481485</v>
      </c>
    </row>
    <row r="193" spans="1:10" ht="27.75" customHeight="1" x14ac:dyDescent="0.25">
      <c r="A193" s="12" t="s">
        <v>188</v>
      </c>
      <c r="B193" s="13"/>
      <c r="H193" s="14" t="s">
        <v>1</v>
      </c>
      <c r="I193" t="str">
        <f>COUNTIFS(A$6:A193,LEFTB(A193,10)&amp;"*",H$6:H193,H193)&amp;H193&amp;LEFTB(A193,10)</f>
        <v>4508.11.2016</v>
      </c>
      <c r="J193">
        <f t="shared" si="2"/>
        <v>0.65483796296296293</v>
      </c>
    </row>
    <row r="194" spans="1:10" ht="28.5" customHeight="1" x14ac:dyDescent="0.25">
      <c r="A194" s="12" t="s">
        <v>189</v>
      </c>
      <c r="B194" s="13"/>
      <c r="H194" s="14" t="s">
        <v>1</v>
      </c>
      <c r="I194" t="str">
        <f>COUNTIFS(A$6:A194,LEFTB(A194,10)&amp;"*",H$6:H194,H194)&amp;H194&amp;LEFTB(A194,10)</f>
        <v>4608.11.2016</v>
      </c>
      <c r="J194">
        <f t="shared" si="2"/>
        <v>0.65486111111111112</v>
      </c>
    </row>
    <row r="195" spans="1:10" ht="27.75" customHeight="1" x14ac:dyDescent="0.25">
      <c r="A195" s="12" t="s">
        <v>190</v>
      </c>
      <c r="B195" s="13"/>
      <c r="H195" s="14" t="s">
        <v>1</v>
      </c>
      <c r="I195" t="str">
        <f>COUNTIFS(A$6:A195,LEFTB(A195,10)&amp;"*",H$6:H195,H195)&amp;H195&amp;LEFTB(A195,10)</f>
        <v>4708.11.2016</v>
      </c>
      <c r="J195">
        <f t="shared" si="2"/>
        <v>0.6683217592592593</v>
      </c>
    </row>
    <row r="196" spans="1:10" ht="28.5" customHeight="1" x14ac:dyDescent="0.25">
      <c r="A196" s="12" t="s">
        <v>191</v>
      </c>
      <c r="B196" s="13"/>
      <c r="H196" s="14" t="s">
        <v>1</v>
      </c>
      <c r="I196" t="str">
        <f>COUNTIFS(A$6:A196,LEFTB(A196,10)&amp;"*",H$6:H196,H196)&amp;H196&amp;LEFTB(A196,10)</f>
        <v>4808.11.2016</v>
      </c>
      <c r="J196">
        <f t="shared" si="2"/>
        <v>0.66834490740740737</v>
      </c>
    </row>
    <row r="197" spans="1:10" ht="27.75" customHeight="1" x14ac:dyDescent="0.25">
      <c r="A197" s="12" t="s">
        <v>192</v>
      </c>
      <c r="B197" s="13"/>
      <c r="H197" s="14" t="s">
        <v>1</v>
      </c>
      <c r="I197" t="str">
        <f>COUNTIFS(A$6:A197,LEFTB(A197,10)&amp;"*",H$6:H197,H197)&amp;H197&amp;LEFTB(A197,10)</f>
        <v>4908.11.2016</v>
      </c>
      <c r="J197">
        <f t="shared" si="2"/>
        <v>0.66836805555555545</v>
      </c>
    </row>
    <row r="198" spans="1:10" ht="28.5" customHeight="1" x14ac:dyDescent="0.25">
      <c r="A198" s="12" t="s">
        <v>193</v>
      </c>
      <c r="B198" s="13"/>
      <c r="H198" s="14" t="s">
        <v>1030</v>
      </c>
      <c r="I198" t="str">
        <f>COUNTIFS(A$6:A198,LEFTB(A198,10)&amp;"*",H$6:H198,H198)&amp;H198&amp;LEFTB(A198,10)</f>
        <v>3Ендов20008.11.2016</v>
      </c>
      <c r="J198">
        <f t="shared" si="2"/>
        <v>0.66841435185185183</v>
      </c>
    </row>
    <row r="199" spans="1:10" ht="27.75" customHeight="1" x14ac:dyDescent="0.25">
      <c r="A199" s="12" t="s">
        <v>194</v>
      </c>
      <c r="B199" s="13"/>
      <c r="H199" s="14" t="s">
        <v>1042</v>
      </c>
      <c r="I199" t="str">
        <f>COUNTIFS(A$6:A199,LEFTB(A199,10)&amp;"*",H$6:H199,H199)&amp;H199&amp;LEFTB(A199,10)</f>
        <v>1Ендов21608.11.2016</v>
      </c>
      <c r="J199">
        <f t="shared" ref="J199:J262" si="3">--MID(A199,12,8)</f>
        <v>0.66964120370370372</v>
      </c>
    </row>
    <row r="200" spans="1:10" ht="28.5" customHeight="1" x14ac:dyDescent="0.25">
      <c r="A200" s="12" t="s">
        <v>195</v>
      </c>
      <c r="B200" s="13"/>
      <c r="H200" s="14" t="s">
        <v>992</v>
      </c>
      <c r="I200" t="str">
        <f>COUNTIFS(A$6:A200,LEFTB(A200,10)&amp;"*",H$6:H200,H200)&amp;H200&amp;LEFTB(A200,10)</f>
        <v>3Ендов15308.11.2016</v>
      </c>
      <c r="J200">
        <f t="shared" si="3"/>
        <v>0.67229166666666673</v>
      </c>
    </row>
    <row r="201" spans="1:10" ht="27.75" customHeight="1" x14ac:dyDescent="0.25">
      <c r="A201" s="12" t="s">
        <v>196</v>
      </c>
      <c r="B201" s="13"/>
      <c r="H201" s="14" t="s">
        <v>1013</v>
      </c>
      <c r="I201" t="str">
        <f>COUNTIFS(A$6:A201,LEFTB(A201,10)&amp;"*",H$6:H201,H201)&amp;H201&amp;LEFTB(A201,10)</f>
        <v>1Ендов18008.11.2016</v>
      </c>
      <c r="J201">
        <f t="shared" si="3"/>
        <v>0.67237268518518523</v>
      </c>
    </row>
    <row r="202" spans="1:10" ht="28.5" customHeight="1" x14ac:dyDescent="0.25">
      <c r="A202" s="12" t="s">
        <v>197</v>
      </c>
      <c r="B202" s="13"/>
      <c r="H202" s="14" t="s">
        <v>1009</v>
      </c>
      <c r="I202" t="str">
        <f>COUNTIFS(A$6:A202,LEFTB(A202,10)&amp;"*",H$6:H202,H202)&amp;H202&amp;LEFTB(A202,10)</f>
        <v>4Ендов17508.11.2016</v>
      </c>
      <c r="J202">
        <f t="shared" si="3"/>
        <v>0.67456018518518512</v>
      </c>
    </row>
    <row r="203" spans="1:10" ht="27.75" customHeight="1" x14ac:dyDescent="0.25">
      <c r="A203" s="12" t="s">
        <v>198</v>
      </c>
      <c r="B203" s="13"/>
      <c r="H203" s="14" t="s">
        <v>1</v>
      </c>
      <c r="I203" t="str">
        <f>COUNTIFS(A$6:A203,LEFTB(A203,10)&amp;"*",H$6:H203,H203)&amp;H203&amp;LEFTB(A203,10)</f>
        <v>5008.11.2016</v>
      </c>
      <c r="J203">
        <f t="shared" si="3"/>
        <v>0.69630787037037034</v>
      </c>
    </row>
    <row r="204" spans="1:10" ht="28.5" customHeight="1" x14ac:dyDescent="0.25">
      <c r="A204" s="12" t="s">
        <v>199</v>
      </c>
      <c r="B204" s="13"/>
      <c r="H204" s="14" t="s">
        <v>1</v>
      </c>
      <c r="I204" t="str">
        <f>COUNTIFS(A$6:A204,LEFTB(A204,10)&amp;"*",H$6:H204,H204)&amp;H204&amp;LEFTB(A204,10)</f>
        <v>5108.11.2016</v>
      </c>
      <c r="J204">
        <f t="shared" si="3"/>
        <v>0.69631944444444438</v>
      </c>
    </row>
    <row r="205" spans="1:10" ht="27.75" customHeight="1" x14ac:dyDescent="0.25">
      <c r="A205" s="12" t="s">
        <v>200</v>
      </c>
      <c r="B205" s="13"/>
      <c r="H205" s="14" t="s">
        <v>1004</v>
      </c>
      <c r="I205" t="str">
        <f>COUNTIFS(A$6:A205,LEFTB(A205,10)&amp;"*",H$6:H205,H205)&amp;H205&amp;LEFTB(A205,10)</f>
        <v>5Ендов16808.11.2016</v>
      </c>
      <c r="J205">
        <f t="shared" si="3"/>
        <v>0.69634259259259268</v>
      </c>
    </row>
    <row r="206" spans="1:10" ht="28.5" customHeight="1" x14ac:dyDescent="0.25">
      <c r="A206" s="12" t="s">
        <v>201</v>
      </c>
      <c r="B206" s="13"/>
      <c r="H206" s="14" t="s">
        <v>993</v>
      </c>
      <c r="I206" t="str">
        <f>COUNTIFS(A$6:A206,LEFTB(A206,10)&amp;"*",H$6:H206,H206)&amp;H206&amp;LEFTB(A206,10)</f>
        <v>3Ендов15408.11.2016</v>
      </c>
      <c r="J206">
        <f t="shared" si="3"/>
        <v>0.69739583333333333</v>
      </c>
    </row>
    <row r="207" spans="1:10" ht="27.75" customHeight="1" x14ac:dyDescent="0.25">
      <c r="A207" s="12" t="s">
        <v>202</v>
      </c>
      <c r="B207" s="13"/>
      <c r="H207" s="14" t="s">
        <v>997</v>
      </c>
      <c r="I207" t="str">
        <f>COUNTIFS(A$6:A207,LEFTB(A207,10)&amp;"*",H$6:H207,H207)&amp;H207&amp;LEFTB(A207,10)</f>
        <v>2Ендов15808.11.2016</v>
      </c>
      <c r="J207">
        <f t="shared" si="3"/>
        <v>0.88796296296296295</v>
      </c>
    </row>
    <row r="208" spans="1:10" ht="28.5" customHeight="1" x14ac:dyDescent="0.25">
      <c r="A208" s="12" t="s">
        <v>203</v>
      </c>
      <c r="B208" s="13"/>
      <c r="H208" s="14" t="s">
        <v>997</v>
      </c>
      <c r="I208" t="str">
        <f>COUNTIFS(A$6:A208,LEFTB(A208,10)&amp;"*",H$6:H208,H208)&amp;H208&amp;LEFTB(A208,10)</f>
        <v>3Ендов15808.11.2016</v>
      </c>
      <c r="J208">
        <f t="shared" si="3"/>
        <v>0.88798611111111114</v>
      </c>
    </row>
    <row r="209" spans="1:10" ht="27.75" customHeight="1" x14ac:dyDescent="0.25">
      <c r="A209" s="12" t="s">
        <v>204</v>
      </c>
      <c r="B209" s="13"/>
      <c r="H209" s="14" t="s">
        <v>993</v>
      </c>
      <c r="I209" t="str">
        <f>COUNTIFS(A$6:A209,LEFTB(A209,10)&amp;"*",H$6:H209,H209)&amp;H209&amp;LEFTB(A209,10)</f>
        <v>4Ендов15408.11.2016</v>
      </c>
      <c r="J209">
        <f t="shared" si="3"/>
        <v>0.90186342592592583</v>
      </c>
    </row>
    <row r="210" spans="1:10" ht="28.5" customHeight="1" x14ac:dyDescent="0.25">
      <c r="A210" s="12" t="s">
        <v>205</v>
      </c>
      <c r="B210" s="13"/>
      <c r="H210" s="14" t="s">
        <v>1004</v>
      </c>
      <c r="I210" t="str">
        <f>COUNTIFS(A$6:A210,LEFTB(A210,10)&amp;"*",H$6:H210,H210)&amp;H210&amp;LEFTB(A210,10)</f>
        <v>6Ендов16808.11.2016</v>
      </c>
      <c r="J210">
        <f t="shared" si="3"/>
        <v>0.90189814814814817</v>
      </c>
    </row>
    <row r="211" spans="1:10" ht="27.75" customHeight="1" x14ac:dyDescent="0.25">
      <c r="A211" s="12" t="s">
        <v>206</v>
      </c>
      <c r="B211" s="13"/>
      <c r="H211" s="14" t="s">
        <v>992</v>
      </c>
      <c r="I211" t="str">
        <f>COUNTIFS(A$6:A211,LEFTB(A211,10)&amp;"*",H$6:H211,H211)&amp;H211&amp;LEFTB(A211,10)</f>
        <v>4Ендов15308.11.2016</v>
      </c>
      <c r="J211">
        <f t="shared" si="3"/>
        <v>0.90309027777777784</v>
      </c>
    </row>
    <row r="212" spans="1:10" ht="28.5" customHeight="1" x14ac:dyDescent="0.25">
      <c r="A212" s="12" t="s">
        <v>207</v>
      </c>
      <c r="B212" s="13"/>
      <c r="H212" s="14" t="s">
        <v>1013</v>
      </c>
      <c r="I212" t="str">
        <f>COUNTIFS(A$6:A212,LEFTB(A212,10)&amp;"*",H$6:H212,H212)&amp;H212&amp;LEFTB(A212,10)</f>
        <v>2Ендов18008.11.2016</v>
      </c>
      <c r="J212">
        <f t="shared" si="3"/>
        <v>0.90312500000000007</v>
      </c>
    </row>
    <row r="213" spans="1:10" ht="27.75" customHeight="1" x14ac:dyDescent="0.25">
      <c r="A213" s="12" t="s">
        <v>208</v>
      </c>
      <c r="B213" s="13"/>
      <c r="H213" s="14" t="s">
        <v>1</v>
      </c>
      <c r="I213" t="str">
        <f>COUNTIFS(A$6:A213,LEFTB(A213,10)&amp;"*",H$6:H213,H213)&amp;H213&amp;LEFTB(A213,10)</f>
        <v>5208.11.2016</v>
      </c>
      <c r="J213">
        <f t="shared" si="3"/>
        <v>0.90435185185185185</v>
      </c>
    </row>
    <row r="214" spans="1:10" ht="28.5" customHeight="1" x14ac:dyDescent="0.25">
      <c r="A214" s="12" t="s">
        <v>209</v>
      </c>
      <c r="B214" s="13"/>
      <c r="H214" s="14" t="s">
        <v>1</v>
      </c>
      <c r="I214" t="str">
        <f>COUNTIFS(A$6:A214,LEFTB(A214,10)&amp;"*",H$6:H214,H214)&amp;H214&amp;LEFTB(A214,10)</f>
        <v>5308.11.2016</v>
      </c>
      <c r="J214">
        <f t="shared" si="3"/>
        <v>0.90437499999999993</v>
      </c>
    </row>
    <row r="215" spans="1:10" ht="27.75" customHeight="1" x14ac:dyDescent="0.25">
      <c r="A215" s="12" t="s">
        <v>210</v>
      </c>
      <c r="B215" s="13"/>
      <c r="H215" s="14" t="s">
        <v>1</v>
      </c>
      <c r="I215" t="str">
        <f>COUNTIFS(A$6:A215,LEFTB(A215,10)&amp;"*",H$6:H215,H215)&amp;H215&amp;LEFTB(A215,10)</f>
        <v>5408.11.2016</v>
      </c>
      <c r="J215">
        <f t="shared" si="3"/>
        <v>0.90439814814814812</v>
      </c>
    </row>
    <row r="216" spans="1:10" ht="28.5" customHeight="1" x14ac:dyDescent="0.25">
      <c r="A216" s="12" t="s">
        <v>211</v>
      </c>
      <c r="B216" s="13"/>
      <c r="H216" s="14" t="s">
        <v>1</v>
      </c>
      <c r="I216" t="str">
        <f>COUNTIFS(A$6:A216,LEFTB(A216,10)&amp;"*",H$6:H216,H216)&amp;H216&amp;LEFTB(A216,10)</f>
        <v>5508.11.2016</v>
      </c>
      <c r="J216">
        <f t="shared" si="3"/>
        <v>0.9044444444444445</v>
      </c>
    </row>
    <row r="217" spans="1:10" ht="27.75" customHeight="1" x14ac:dyDescent="0.25">
      <c r="A217" s="12" t="s">
        <v>212</v>
      </c>
      <c r="B217" s="13"/>
      <c r="H217" s="14" t="s">
        <v>1029</v>
      </c>
      <c r="I217" t="str">
        <f>COUNTIFS(A$6:A217,LEFTB(A217,10)&amp;"*",H$6:H217,H217)&amp;H217&amp;LEFTB(A217,10)</f>
        <v>3Ендов19808.11.2016</v>
      </c>
      <c r="J217">
        <f t="shared" si="3"/>
        <v>0.90451388888888884</v>
      </c>
    </row>
    <row r="218" spans="1:10" ht="27.75" customHeight="1" x14ac:dyDescent="0.25">
      <c r="A218" s="12" t="s">
        <v>213</v>
      </c>
      <c r="B218" s="13"/>
      <c r="H218" s="14" t="s">
        <v>1029</v>
      </c>
      <c r="I218" t="str">
        <f>COUNTIFS(A$6:A218,LEFTB(A218,10)&amp;"*",H$6:H218,H218)&amp;H218&amp;LEFTB(A218,10)</f>
        <v>4Ендов19808.11.2016</v>
      </c>
      <c r="J218">
        <f t="shared" si="3"/>
        <v>0.90452546296296299</v>
      </c>
    </row>
    <row r="219" spans="1:10" ht="28.5" customHeight="1" x14ac:dyDescent="0.25">
      <c r="A219" s="12" t="s">
        <v>214</v>
      </c>
      <c r="B219" s="13"/>
      <c r="H219" s="14" t="s">
        <v>1</v>
      </c>
      <c r="I219" t="str">
        <f>COUNTIFS(A$6:A219,LEFTB(A219,10)&amp;"*",H$6:H219,H219)&amp;H219&amp;LEFTB(A219,10)</f>
        <v>5608.11.2016</v>
      </c>
      <c r="J219">
        <f t="shared" si="3"/>
        <v>0.90456018518518511</v>
      </c>
    </row>
    <row r="220" spans="1:10" ht="27.75" customHeight="1" x14ac:dyDescent="0.25">
      <c r="A220" s="12" t="s">
        <v>215</v>
      </c>
      <c r="B220" s="13"/>
      <c r="H220" s="14" t="s">
        <v>1034</v>
      </c>
      <c r="I220" t="str">
        <f>COUNTIFS(A$6:A220,LEFTB(A220,10)&amp;"*",H$6:H220,H220)&amp;H220&amp;LEFTB(A220,10)</f>
        <v>2Ендов20508.11.2016</v>
      </c>
      <c r="J220">
        <f t="shared" si="3"/>
        <v>0.90459490740740733</v>
      </c>
    </row>
    <row r="221" spans="1:10" ht="28.5" customHeight="1" x14ac:dyDescent="0.25">
      <c r="A221" s="12" t="s">
        <v>216</v>
      </c>
      <c r="B221" s="13"/>
      <c r="H221" s="14" t="s">
        <v>1032</v>
      </c>
      <c r="I221" t="str">
        <f>COUNTIFS(A$6:A221,LEFTB(A221,10)&amp;"*",H$6:H221,H221)&amp;H221&amp;LEFTB(A221,10)</f>
        <v>2Ендов20308.11.2016</v>
      </c>
      <c r="J221">
        <f t="shared" si="3"/>
        <v>0.91211805555555558</v>
      </c>
    </row>
    <row r="222" spans="1:10" ht="27.75" customHeight="1" x14ac:dyDescent="0.25">
      <c r="A222" s="12" t="s">
        <v>217</v>
      </c>
      <c r="B222" s="13"/>
      <c r="H222" s="14" t="s">
        <v>985</v>
      </c>
      <c r="I222" t="str">
        <f>COUNTIFS(A$6:A222,LEFTB(A222,10)&amp;"*",H$6:H222,H222)&amp;H222&amp;LEFTB(A222,10)</f>
        <v>2Ендов14308.11.2016</v>
      </c>
      <c r="J222">
        <f t="shared" si="3"/>
        <v>0.91293981481481479</v>
      </c>
    </row>
    <row r="223" spans="1:10" ht="28.5" customHeight="1" x14ac:dyDescent="0.25">
      <c r="A223" s="12" t="s">
        <v>218</v>
      </c>
      <c r="B223" s="13"/>
      <c r="H223" s="14" t="s">
        <v>1009</v>
      </c>
      <c r="I223" t="str">
        <f>COUNTIFS(A$6:A223,LEFTB(A223,10)&amp;"*",H$6:H223,H223)&amp;H223&amp;LEFTB(A223,10)</f>
        <v>5Ендов17508.11.2016</v>
      </c>
      <c r="J223">
        <f t="shared" si="3"/>
        <v>0.92439814814814814</v>
      </c>
    </row>
    <row r="224" spans="1:10" ht="27.75" customHeight="1" x14ac:dyDescent="0.25">
      <c r="A224" s="12" t="s">
        <v>219</v>
      </c>
      <c r="B224" s="13"/>
      <c r="H224" s="14" t="s">
        <v>1000</v>
      </c>
      <c r="I224" t="str">
        <f>COUNTIFS(A$6:A224,LEFTB(A224,10)&amp;"*",H$6:H224,H224)&amp;H224&amp;LEFTB(A224,10)</f>
        <v>2Ендов16208.11.2016</v>
      </c>
      <c r="J224">
        <f t="shared" si="3"/>
        <v>0.9253703703703704</v>
      </c>
    </row>
    <row r="225" spans="1:10" ht="28.5" customHeight="1" x14ac:dyDescent="0.25">
      <c r="A225" s="12" t="s">
        <v>220</v>
      </c>
      <c r="B225" s="13"/>
      <c r="H225" s="14" t="s">
        <v>1018</v>
      </c>
      <c r="I225" t="str">
        <f>COUNTIFS(A$6:A225,LEFTB(A225,10)&amp;"*",H$6:H225,H225)&amp;H225&amp;LEFTB(A225,10)</f>
        <v>3Ендов18508.11.2016</v>
      </c>
      <c r="J225">
        <f t="shared" si="3"/>
        <v>0.95445601851851858</v>
      </c>
    </row>
    <row r="226" spans="1:10" ht="27.75" customHeight="1" x14ac:dyDescent="0.25">
      <c r="A226" s="12" t="s">
        <v>221</v>
      </c>
      <c r="B226" s="13"/>
      <c r="H226" s="14" t="s">
        <v>1018</v>
      </c>
      <c r="I226" t="str">
        <f>COUNTIFS(A$6:A226,LEFTB(A226,10)&amp;"*",H$6:H226,H226)&amp;H226&amp;LEFTB(A226,10)</f>
        <v>4Ендов18508.11.2016</v>
      </c>
      <c r="J226">
        <f t="shared" si="3"/>
        <v>0.95447916666666666</v>
      </c>
    </row>
    <row r="227" spans="1:10" ht="28.5" customHeight="1" x14ac:dyDescent="0.25">
      <c r="A227" s="12" t="s">
        <v>222</v>
      </c>
      <c r="B227" s="13"/>
      <c r="H227" s="14" t="s">
        <v>1</v>
      </c>
      <c r="I227" t="str">
        <f>COUNTIFS(A$6:A227,LEFTB(A227,10)&amp;"*",H$6:H227,H227)&amp;H227&amp;LEFTB(A227,10)</f>
        <v>5708.11.2016</v>
      </c>
      <c r="J227">
        <f t="shared" si="3"/>
        <v>0.95497685185185188</v>
      </c>
    </row>
    <row r="228" spans="1:10" ht="27.75" customHeight="1" x14ac:dyDescent="0.25">
      <c r="A228" s="12" t="s">
        <v>223</v>
      </c>
      <c r="B228" s="13"/>
      <c r="H228" s="14" t="s">
        <v>1</v>
      </c>
      <c r="I228" t="str">
        <f>COUNTIFS(A$6:A228,LEFTB(A228,10)&amp;"*",H$6:H228,H228)&amp;H228&amp;LEFTB(A228,10)</f>
        <v>5808.11.2016</v>
      </c>
      <c r="J228">
        <f t="shared" si="3"/>
        <v>0.95500000000000007</v>
      </c>
    </row>
    <row r="229" spans="1:10" ht="28.5" customHeight="1" x14ac:dyDescent="0.25">
      <c r="A229" s="12" t="s">
        <v>224</v>
      </c>
      <c r="B229" s="13"/>
      <c r="H229" s="14" t="s">
        <v>1</v>
      </c>
      <c r="I229" t="str">
        <f>COUNTIFS(A$6:A229,LEFTB(A229,10)&amp;"*",H$6:H229,H229)&amp;H229&amp;LEFTB(A229,10)</f>
        <v>5908.11.2016</v>
      </c>
      <c r="J229">
        <f t="shared" si="3"/>
        <v>0.955011574074074</v>
      </c>
    </row>
    <row r="230" spans="1:10" ht="27.75" customHeight="1" x14ac:dyDescent="0.25">
      <c r="A230" s="12" t="s">
        <v>225</v>
      </c>
      <c r="B230" s="13"/>
      <c r="H230" s="14" t="s">
        <v>1</v>
      </c>
      <c r="I230" t="str">
        <f>COUNTIFS(A$6:A230,LEFTB(A230,10)&amp;"*",H$6:H230,H230)&amp;H230&amp;LEFTB(A230,10)</f>
        <v>6008.11.2016</v>
      </c>
      <c r="J230">
        <f t="shared" si="3"/>
        <v>0.9550347222222223</v>
      </c>
    </row>
    <row r="231" spans="1:10" ht="28.5" customHeight="1" x14ac:dyDescent="0.25">
      <c r="A231" s="12" t="s">
        <v>226</v>
      </c>
      <c r="B231" s="13"/>
      <c r="H231" s="14" t="s">
        <v>1</v>
      </c>
      <c r="I231" t="str">
        <f>COUNTIFS(A$6:A231,LEFTB(A231,10)&amp;"*",H$6:H231,H231)&amp;H231&amp;LEFTB(A231,10)</f>
        <v>6108.11.2016</v>
      </c>
      <c r="J231">
        <f t="shared" si="3"/>
        <v>0.95506944444444442</v>
      </c>
    </row>
    <row r="232" spans="1:10" ht="27.75" customHeight="1" x14ac:dyDescent="0.25">
      <c r="A232" s="12" t="s">
        <v>227</v>
      </c>
      <c r="B232" s="13"/>
      <c r="H232" s="14" t="s">
        <v>1</v>
      </c>
      <c r="I232" t="str">
        <f>COUNTIFS(A$6:A232,LEFTB(A232,10)&amp;"*",H$6:H232,H232)&amp;H232&amp;LEFTB(A232,10)</f>
        <v>6208.11.2016</v>
      </c>
      <c r="J232">
        <f t="shared" si="3"/>
        <v>0.95509259259259249</v>
      </c>
    </row>
    <row r="233" spans="1:10" ht="28.5" customHeight="1" x14ac:dyDescent="0.25">
      <c r="A233" s="12" t="s">
        <v>228</v>
      </c>
      <c r="B233" s="13"/>
      <c r="H233" s="14" t="s">
        <v>1</v>
      </c>
      <c r="I233" t="str">
        <f>COUNTIFS(A$6:A233,LEFTB(A233,10)&amp;"*",H$6:H233,H233)&amp;H233&amp;LEFTB(A233,10)</f>
        <v>6308.11.2016</v>
      </c>
      <c r="J233">
        <f t="shared" si="3"/>
        <v>0.95511574074074079</v>
      </c>
    </row>
    <row r="234" spans="1:10" ht="27.75" customHeight="1" x14ac:dyDescent="0.25">
      <c r="A234" s="12" t="s">
        <v>229</v>
      </c>
      <c r="B234" s="13"/>
      <c r="H234" s="14" t="s">
        <v>1</v>
      </c>
      <c r="I234" t="str">
        <f>COUNTIFS(A$6:A234,LEFTB(A234,10)&amp;"*",H$6:H234,H234)&amp;H234&amp;LEFTB(A234,10)</f>
        <v>6408.11.2016</v>
      </c>
      <c r="J234">
        <f t="shared" si="3"/>
        <v>0.95513888888888887</v>
      </c>
    </row>
    <row r="235" spans="1:10" ht="28.5" customHeight="1" x14ac:dyDescent="0.25">
      <c r="A235" s="12" t="s">
        <v>230</v>
      </c>
      <c r="B235" s="13"/>
      <c r="H235" s="14" t="s">
        <v>1</v>
      </c>
      <c r="I235" t="str">
        <f>COUNTIFS(A$6:A235,LEFTB(A235,10)&amp;"*",H$6:H235,H235)&amp;H235&amp;LEFTB(A235,10)</f>
        <v>6508.11.2016</v>
      </c>
      <c r="J235">
        <f t="shared" si="3"/>
        <v>0.95516203703703706</v>
      </c>
    </row>
    <row r="236" spans="1:10" ht="27.75" customHeight="1" x14ac:dyDescent="0.25">
      <c r="A236" s="12" t="s">
        <v>231</v>
      </c>
      <c r="B236" s="13"/>
      <c r="H236" s="14" t="s">
        <v>1</v>
      </c>
      <c r="I236" t="str">
        <f>COUNTIFS(A$6:A236,LEFTB(A236,10)&amp;"*",H$6:H236,H236)&amp;H236&amp;LEFTB(A236,10)</f>
        <v>6608.11.2016</v>
      </c>
      <c r="J236">
        <f t="shared" si="3"/>
        <v>0.95518518518518514</v>
      </c>
    </row>
    <row r="237" spans="1:10" ht="28.5" customHeight="1" x14ac:dyDescent="0.25">
      <c r="A237" s="12" t="s">
        <v>232</v>
      </c>
      <c r="B237" s="13"/>
      <c r="H237" s="14" t="s">
        <v>1019</v>
      </c>
      <c r="I237" t="str">
        <f>COUNTIFS(A$6:A237,LEFTB(A237,10)&amp;"*",H$6:H237,H237)&amp;H237&amp;LEFTB(A237,10)</f>
        <v>2Ендов18608.11.2016</v>
      </c>
      <c r="J237">
        <f t="shared" si="3"/>
        <v>0.95520833333333333</v>
      </c>
    </row>
    <row r="238" spans="1:10" ht="27.75" customHeight="1" x14ac:dyDescent="0.25">
      <c r="A238" s="12" t="s">
        <v>233</v>
      </c>
      <c r="B238" s="13"/>
      <c r="H238" s="14" t="s">
        <v>1019</v>
      </c>
      <c r="I238" t="str">
        <f>COUNTIFS(A$6:A238,LEFTB(A238,10)&amp;"*",H$6:H238,H238)&amp;H238&amp;LEFTB(A238,10)</f>
        <v>3Ендов18608.11.2016</v>
      </c>
      <c r="J238">
        <f t="shared" si="3"/>
        <v>0.95524305555555555</v>
      </c>
    </row>
    <row r="239" spans="1:10" ht="28.5" customHeight="1" x14ac:dyDescent="0.25">
      <c r="A239" s="12" t="s">
        <v>234</v>
      </c>
      <c r="B239" s="13"/>
      <c r="H239" s="14" t="s">
        <v>991</v>
      </c>
      <c r="I239" t="str">
        <f>COUNTIFS(A$6:A239,LEFTB(A239,10)&amp;"*",H$6:H239,H239)&amp;H239&amp;LEFTB(A239,10)</f>
        <v>2Ендов14908.11.2016</v>
      </c>
      <c r="J239">
        <f t="shared" si="3"/>
        <v>0.95526620370370363</v>
      </c>
    </row>
    <row r="240" spans="1:10" ht="27.75" customHeight="1" x14ac:dyDescent="0.25">
      <c r="A240" s="12" t="s">
        <v>235</v>
      </c>
      <c r="B240" s="13"/>
      <c r="H240" s="14" t="s">
        <v>1043</v>
      </c>
      <c r="I240" t="str">
        <f>COUNTIFS(A$6:A240,LEFTB(A240,10)&amp;"*",H$6:H240,H240)&amp;H240&amp;LEFTB(A240,10)</f>
        <v>1Ендов21709.11.2016</v>
      </c>
      <c r="J240">
        <f t="shared" si="3"/>
        <v>0.34556712962962965</v>
      </c>
    </row>
    <row r="241" spans="1:10" ht="28.5" customHeight="1" x14ac:dyDescent="0.25">
      <c r="A241" s="12" t="s">
        <v>236</v>
      </c>
      <c r="B241" s="13"/>
      <c r="H241" s="14" t="s">
        <v>1</v>
      </c>
      <c r="I241" t="str">
        <f>COUNTIFS(A$6:A241,LEFTB(A241,10)&amp;"*",H$6:H241,H241)&amp;H241&amp;LEFTB(A241,10)</f>
        <v>109.11.2016</v>
      </c>
      <c r="J241">
        <f t="shared" si="3"/>
        <v>0.370150462962963</v>
      </c>
    </row>
    <row r="242" spans="1:10" ht="27.75" customHeight="1" x14ac:dyDescent="0.25">
      <c r="A242" s="12" t="s">
        <v>237</v>
      </c>
      <c r="B242" s="13"/>
      <c r="H242" s="14" t="s">
        <v>1017</v>
      </c>
      <c r="I242" t="str">
        <f>COUNTIFS(A$6:A242,LEFTB(A242,10)&amp;"*",H$6:H242,H242)&amp;H242&amp;LEFTB(A242,10)</f>
        <v>1Ендов18409.11.2016</v>
      </c>
      <c r="J242">
        <f t="shared" si="3"/>
        <v>0.37017361111111113</v>
      </c>
    </row>
    <row r="243" spans="1:10" ht="27.75" customHeight="1" x14ac:dyDescent="0.25">
      <c r="A243" s="12" t="s">
        <v>238</v>
      </c>
      <c r="B243" s="13"/>
      <c r="H243" s="14" t="s">
        <v>1033</v>
      </c>
      <c r="I243" t="str">
        <f>COUNTIFS(A$6:A243,LEFTB(A243,10)&amp;"*",H$6:H243,H243)&amp;H243&amp;LEFTB(A243,10)</f>
        <v>1Ендов20409.11.2016</v>
      </c>
      <c r="J243">
        <f t="shared" si="3"/>
        <v>0.37027777777777776</v>
      </c>
    </row>
    <row r="244" spans="1:10" ht="28.5" customHeight="1" x14ac:dyDescent="0.25">
      <c r="A244" s="12" t="s">
        <v>239</v>
      </c>
      <c r="B244" s="13"/>
      <c r="H244" s="14" t="s">
        <v>983</v>
      </c>
      <c r="I244" t="str">
        <f>COUNTIFS(A$6:A244,LEFTB(A244,10)&amp;"*",H$6:H244,H244)&amp;H244&amp;LEFTB(A244,10)</f>
        <v>1Ендов14009.11.2016</v>
      </c>
      <c r="J244">
        <f t="shared" si="3"/>
        <v>0.37223379629629627</v>
      </c>
    </row>
    <row r="245" spans="1:10" ht="27.75" customHeight="1" x14ac:dyDescent="0.25">
      <c r="A245" s="12" t="s">
        <v>240</v>
      </c>
      <c r="B245" s="13"/>
      <c r="H245" s="14" t="s">
        <v>983</v>
      </c>
      <c r="I245" t="str">
        <f>COUNTIFS(A$6:A245,LEFTB(A245,10)&amp;"*",H$6:H245,H245)&amp;H245&amp;LEFTB(A245,10)</f>
        <v>2Ендов14009.11.2016</v>
      </c>
      <c r="J245">
        <f t="shared" si="3"/>
        <v>0.3722569444444444</v>
      </c>
    </row>
    <row r="246" spans="1:10" ht="28.5" customHeight="1" x14ac:dyDescent="0.25">
      <c r="A246" s="12" t="s">
        <v>241</v>
      </c>
      <c r="B246" s="13"/>
      <c r="H246" s="14" t="s">
        <v>1</v>
      </c>
      <c r="I246" t="str">
        <f>COUNTIFS(A$6:A246,LEFTB(A246,10)&amp;"*",H$6:H246,H246)&amp;H246&amp;LEFTB(A246,10)</f>
        <v>209.11.2016</v>
      </c>
      <c r="J246">
        <f t="shared" si="3"/>
        <v>0.3746990740740741</v>
      </c>
    </row>
    <row r="247" spans="1:10" ht="27.75" customHeight="1" x14ac:dyDescent="0.25">
      <c r="A247" s="12" t="s">
        <v>242</v>
      </c>
      <c r="B247" s="13"/>
      <c r="H247" s="14" t="s">
        <v>1031</v>
      </c>
      <c r="I247" t="str">
        <f>COUNTIFS(A$6:A247,LEFTB(A247,10)&amp;"*",H$6:H247,H247)&amp;H247&amp;LEFTB(A247,10)</f>
        <v>1Ендов20109.11.2016</v>
      </c>
      <c r="J247">
        <f t="shared" si="3"/>
        <v>0.37473379629629627</v>
      </c>
    </row>
    <row r="248" spans="1:10" ht="28.5" customHeight="1" x14ac:dyDescent="0.25">
      <c r="A248" s="12" t="s">
        <v>243</v>
      </c>
      <c r="B248" s="13"/>
      <c r="H248" s="14" t="s">
        <v>1</v>
      </c>
      <c r="I248" t="str">
        <f>COUNTIFS(A$6:A248,LEFTB(A248,10)&amp;"*",H$6:H248,H248)&amp;H248&amp;LEFTB(A248,10)</f>
        <v>309.11.2016</v>
      </c>
      <c r="J248">
        <f t="shared" si="3"/>
        <v>0.37692129629629628</v>
      </c>
    </row>
    <row r="249" spans="1:10" ht="27.75" customHeight="1" x14ac:dyDescent="0.25">
      <c r="A249" s="12" t="s">
        <v>244</v>
      </c>
      <c r="B249" s="13"/>
      <c r="H249" s="14" t="s">
        <v>1</v>
      </c>
      <c r="I249" t="str">
        <f>COUNTIFS(A$6:A249,LEFTB(A249,10)&amp;"*",H$6:H249,H249)&amp;H249&amp;LEFTB(A249,10)</f>
        <v>409.11.2016</v>
      </c>
      <c r="J249">
        <f t="shared" si="3"/>
        <v>0.37694444444444447</v>
      </c>
    </row>
    <row r="250" spans="1:10" ht="28.5" customHeight="1" x14ac:dyDescent="0.25">
      <c r="A250" s="12" t="s">
        <v>245</v>
      </c>
      <c r="B250" s="13"/>
      <c r="H250" s="14" t="s">
        <v>1</v>
      </c>
      <c r="I250" t="str">
        <f>COUNTIFS(A$6:A250,LEFTB(A250,10)&amp;"*",H$6:H250,H250)&amp;H250&amp;LEFTB(A250,10)</f>
        <v>509.11.2016</v>
      </c>
      <c r="J250">
        <f t="shared" si="3"/>
        <v>0.37936342592592592</v>
      </c>
    </row>
    <row r="251" spans="1:10" ht="27.75" customHeight="1" x14ac:dyDescent="0.25">
      <c r="A251" s="12" t="s">
        <v>246</v>
      </c>
      <c r="B251" s="13"/>
      <c r="H251" s="14" t="s">
        <v>1030</v>
      </c>
      <c r="I251" t="str">
        <f>COUNTIFS(A$6:A251,LEFTB(A251,10)&amp;"*",H$6:H251,H251)&amp;H251&amp;LEFTB(A251,10)</f>
        <v>1Ендов20009.11.2016</v>
      </c>
      <c r="J251">
        <f t="shared" si="3"/>
        <v>0.37940972222222219</v>
      </c>
    </row>
    <row r="252" spans="1:10" ht="28.5" customHeight="1" x14ac:dyDescent="0.25">
      <c r="A252" s="12" t="s">
        <v>247</v>
      </c>
      <c r="B252" s="13"/>
      <c r="H252" s="14" t="s">
        <v>1</v>
      </c>
      <c r="I252" t="str">
        <f>COUNTIFS(A$6:A252,LEFTB(A252,10)&amp;"*",H$6:H252,H252)&amp;H252&amp;LEFTB(A252,10)</f>
        <v>609.11.2016</v>
      </c>
      <c r="J252">
        <f t="shared" si="3"/>
        <v>0.37956018518518514</v>
      </c>
    </row>
    <row r="253" spans="1:10" ht="27.75" customHeight="1" x14ac:dyDescent="0.25">
      <c r="A253" s="12" t="s">
        <v>248</v>
      </c>
      <c r="B253" s="13"/>
      <c r="H253" s="14" t="s">
        <v>982</v>
      </c>
      <c r="I253" t="str">
        <f>COUNTIFS(A$6:A253,LEFTB(A253,10)&amp;"*",H$6:H253,H253)&amp;H253&amp;LEFTB(A253,10)</f>
        <v>1Ендов13709.11.2016</v>
      </c>
      <c r="J253">
        <f t="shared" si="3"/>
        <v>0.37958333333333333</v>
      </c>
    </row>
    <row r="254" spans="1:10" ht="28.5" customHeight="1" x14ac:dyDescent="0.25">
      <c r="A254" s="12" t="s">
        <v>249</v>
      </c>
      <c r="B254" s="13"/>
      <c r="H254" s="14" t="s">
        <v>982</v>
      </c>
      <c r="I254" t="str">
        <f>COUNTIFS(A$6:A254,LEFTB(A254,10)&amp;"*",H$6:H254,H254)&amp;H254&amp;LEFTB(A254,10)</f>
        <v>2Ендов13709.11.2016</v>
      </c>
      <c r="J254">
        <f t="shared" si="3"/>
        <v>0.37960648148148146</v>
      </c>
    </row>
    <row r="255" spans="1:10" ht="27.75" customHeight="1" x14ac:dyDescent="0.25">
      <c r="A255" s="12" t="s">
        <v>250</v>
      </c>
      <c r="B255" s="13"/>
      <c r="H255" s="14" t="s">
        <v>982</v>
      </c>
      <c r="I255" t="str">
        <f>COUNTIFS(A$6:A255,LEFTB(A255,10)&amp;"*",H$6:H255,H255)&amp;H255&amp;LEFTB(A255,10)</f>
        <v>3Ендов13709.11.2016</v>
      </c>
      <c r="J255">
        <f t="shared" si="3"/>
        <v>0.37962962962962959</v>
      </c>
    </row>
    <row r="256" spans="1:10" ht="28.5" customHeight="1" x14ac:dyDescent="0.25">
      <c r="A256" s="12" t="s">
        <v>251</v>
      </c>
      <c r="B256" s="13"/>
      <c r="H256" s="14" t="s">
        <v>1040</v>
      </c>
      <c r="I256" t="str">
        <f>COUNTIFS(A$6:A256,LEFTB(A256,10)&amp;"*",H$6:H256,H256)&amp;H256&amp;LEFTB(A256,10)</f>
        <v>1Ендов21409.11.2016</v>
      </c>
      <c r="J256">
        <f t="shared" si="3"/>
        <v>0.38178240740740743</v>
      </c>
    </row>
    <row r="257" spans="1:10" ht="27.75" customHeight="1" x14ac:dyDescent="0.25">
      <c r="A257" s="12" t="s">
        <v>252</v>
      </c>
      <c r="B257" s="13"/>
      <c r="H257" s="14" t="s">
        <v>1009</v>
      </c>
      <c r="I257" t="str">
        <f>COUNTIFS(A$6:A257,LEFTB(A257,10)&amp;"*",H$6:H257,H257)&amp;H257&amp;LEFTB(A257,10)</f>
        <v>1Ендов17509.11.2016</v>
      </c>
      <c r="J257">
        <f t="shared" si="3"/>
        <v>0.38246527777777778</v>
      </c>
    </row>
    <row r="258" spans="1:10" ht="28.5" customHeight="1" x14ac:dyDescent="0.25">
      <c r="A258" s="12" t="s">
        <v>253</v>
      </c>
      <c r="B258" s="13"/>
      <c r="H258" s="14" t="s">
        <v>1009</v>
      </c>
      <c r="I258" t="str">
        <f>COUNTIFS(A$6:A258,LEFTB(A258,10)&amp;"*",H$6:H258,H258)&amp;H258&amp;LEFTB(A258,10)</f>
        <v>2Ендов17509.11.2016</v>
      </c>
      <c r="J258">
        <f t="shared" si="3"/>
        <v>0.38247685185185182</v>
      </c>
    </row>
    <row r="259" spans="1:10" ht="27.75" customHeight="1" x14ac:dyDescent="0.25">
      <c r="A259" s="12" t="s">
        <v>254</v>
      </c>
      <c r="B259" s="13"/>
      <c r="H259" s="14" t="s">
        <v>1</v>
      </c>
      <c r="I259" t="str">
        <f>COUNTIFS(A$6:A259,LEFTB(A259,10)&amp;"*",H$6:H259,H259)&amp;H259&amp;LEFTB(A259,10)</f>
        <v>709.11.2016</v>
      </c>
      <c r="J259">
        <f t="shared" si="3"/>
        <v>0.38490740740740742</v>
      </c>
    </row>
    <row r="260" spans="1:10" ht="28.5" customHeight="1" x14ac:dyDescent="0.25">
      <c r="A260" s="12" t="s">
        <v>255</v>
      </c>
      <c r="B260" s="13"/>
      <c r="H260" s="14" t="s">
        <v>1</v>
      </c>
      <c r="I260" t="str">
        <f>COUNTIFS(A$6:A260,LEFTB(A260,10)&amp;"*",H$6:H260,H260)&amp;H260&amp;LEFTB(A260,10)</f>
        <v>809.11.2016</v>
      </c>
      <c r="J260">
        <f t="shared" si="3"/>
        <v>0.38494212962962965</v>
      </c>
    </row>
    <row r="261" spans="1:10" ht="27.75" customHeight="1" x14ac:dyDescent="0.25">
      <c r="A261" s="12" t="s">
        <v>256</v>
      </c>
      <c r="B261" s="13"/>
      <c r="H261" s="14" t="s">
        <v>1</v>
      </c>
      <c r="I261" t="str">
        <f>COUNTIFS(A$6:A261,LEFTB(A261,10)&amp;"*",H$6:H261,H261)&amp;H261&amp;LEFTB(A261,10)</f>
        <v>909.11.2016</v>
      </c>
      <c r="J261">
        <f t="shared" si="3"/>
        <v>0.38500000000000001</v>
      </c>
    </row>
    <row r="262" spans="1:10" ht="28.5" customHeight="1" x14ac:dyDescent="0.25">
      <c r="A262" s="12" t="s">
        <v>257</v>
      </c>
      <c r="B262" s="13"/>
      <c r="H262" s="14" t="s">
        <v>1</v>
      </c>
      <c r="I262" t="str">
        <f>COUNTIFS(A$6:A262,LEFTB(A262,10)&amp;"*",H$6:H262,H262)&amp;H262&amp;LEFTB(A262,10)</f>
        <v>1009.11.2016</v>
      </c>
      <c r="J262">
        <f t="shared" si="3"/>
        <v>0.38504629629629633</v>
      </c>
    </row>
    <row r="263" spans="1:10" ht="27.75" customHeight="1" x14ac:dyDescent="0.25">
      <c r="A263" s="12" t="s">
        <v>258</v>
      </c>
      <c r="B263" s="13"/>
      <c r="H263" s="14" t="s">
        <v>986</v>
      </c>
      <c r="I263" t="str">
        <f>COUNTIFS(A$6:A263,LEFTB(A263,10)&amp;"*",H$6:H263,H263)&amp;H263&amp;LEFTB(A263,10)</f>
        <v>1Ендов14409.11.2016</v>
      </c>
      <c r="J263">
        <f t="shared" ref="J263:J326" si="4">--MID(A263,12,8)</f>
        <v>0.38751157407407405</v>
      </c>
    </row>
    <row r="264" spans="1:10" ht="28.5" customHeight="1" x14ac:dyDescent="0.25">
      <c r="A264" s="12" t="s">
        <v>259</v>
      </c>
      <c r="B264" s="13"/>
      <c r="H264" s="14" t="s">
        <v>1</v>
      </c>
      <c r="I264" t="str">
        <f>COUNTIFS(A$6:A264,LEFTB(A264,10)&amp;"*",H$6:H264,H264)&amp;H264&amp;LEFTB(A264,10)</f>
        <v>1109.11.2016</v>
      </c>
      <c r="J264">
        <f t="shared" si="4"/>
        <v>0.38930555555555557</v>
      </c>
    </row>
    <row r="265" spans="1:10" ht="27.75" customHeight="1" x14ac:dyDescent="0.25">
      <c r="A265" s="12" t="s">
        <v>260</v>
      </c>
      <c r="B265" s="13"/>
      <c r="H265" s="14" t="s">
        <v>1</v>
      </c>
      <c r="I265" t="str">
        <f>COUNTIFS(A$6:A265,LEFTB(A265,10)&amp;"*",H$6:H265,H265)&amp;H265&amp;LEFTB(A265,10)</f>
        <v>1209.11.2016</v>
      </c>
      <c r="J265">
        <f t="shared" si="4"/>
        <v>0.3893287037037037</v>
      </c>
    </row>
    <row r="266" spans="1:10" ht="28.5" customHeight="1" x14ac:dyDescent="0.25">
      <c r="A266" s="12" t="s">
        <v>261</v>
      </c>
      <c r="B266" s="13"/>
      <c r="H266" s="14" t="s">
        <v>1014</v>
      </c>
      <c r="I266" t="str">
        <f>COUNTIFS(A$6:A266,LEFTB(A266,10)&amp;"*",H$6:H266,H266)&amp;H266&amp;LEFTB(A266,10)</f>
        <v>1Ендов18109.11.2016</v>
      </c>
      <c r="J266">
        <f t="shared" si="4"/>
        <v>0.38935185185185189</v>
      </c>
    </row>
    <row r="267" spans="1:10" ht="27.75" customHeight="1" x14ac:dyDescent="0.25">
      <c r="A267" s="12" t="s">
        <v>262</v>
      </c>
      <c r="B267" s="13"/>
      <c r="H267" s="14" t="s">
        <v>1</v>
      </c>
      <c r="I267" t="str">
        <f>COUNTIFS(A$6:A267,LEFTB(A267,10)&amp;"*",H$6:H267,H267)&amp;H267&amp;LEFTB(A267,10)</f>
        <v>1309.11.2016</v>
      </c>
      <c r="J267">
        <f t="shared" si="4"/>
        <v>0.38937500000000003</v>
      </c>
    </row>
    <row r="268" spans="1:10" ht="27.75" customHeight="1" x14ac:dyDescent="0.25">
      <c r="A268" s="12" t="s">
        <v>263</v>
      </c>
      <c r="B268" s="13"/>
      <c r="H268" s="14" t="s">
        <v>1</v>
      </c>
      <c r="I268" t="str">
        <f>COUNTIFS(A$6:A268,LEFTB(A268,10)&amp;"*",H$6:H268,H268)&amp;H268&amp;LEFTB(A268,10)</f>
        <v>1409.11.2016</v>
      </c>
      <c r="J268">
        <f t="shared" si="4"/>
        <v>0.39490740740740743</v>
      </c>
    </row>
    <row r="269" spans="1:10" ht="28.5" customHeight="1" x14ac:dyDescent="0.25">
      <c r="A269" s="12" t="s">
        <v>264</v>
      </c>
      <c r="B269" s="13"/>
      <c r="H269" s="14" t="s">
        <v>1034</v>
      </c>
      <c r="I269" t="str">
        <f>COUNTIFS(A$6:A269,LEFTB(A269,10)&amp;"*",H$6:H269,H269)&amp;H269&amp;LEFTB(A269,10)</f>
        <v>1Ендов20509.11.2016</v>
      </c>
      <c r="J269">
        <f t="shared" si="4"/>
        <v>0.3949421296296296</v>
      </c>
    </row>
    <row r="270" spans="1:10" ht="27.75" customHeight="1" x14ac:dyDescent="0.25">
      <c r="A270" s="12" t="s">
        <v>265</v>
      </c>
      <c r="B270" s="13"/>
      <c r="H270" s="14" t="s">
        <v>1000</v>
      </c>
      <c r="I270" t="str">
        <f>COUNTIFS(A$6:A270,LEFTB(A270,10)&amp;"*",H$6:H270,H270)&amp;H270&amp;LEFTB(A270,10)</f>
        <v>1Ендов16209.11.2016</v>
      </c>
      <c r="J270">
        <f t="shared" si="4"/>
        <v>0.39506944444444447</v>
      </c>
    </row>
    <row r="271" spans="1:10" ht="28.5" customHeight="1" x14ac:dyDescent="0.25">
      <c r="A271" s="12" t="s">
        <v>266</v>
      </c>
      <c r="B271" s="13"/>
      <c r="H271" s="14" t="s">
        <v>992</v>
      </c>
      <c r="I271" t="str">
        <f>COUNTIFS(A$6:A271,LEFTB(A271,10)&amp;"*",H$6:H271,H271)&amp;H271&amp;LEFTB(A271,10)</f>
        <v>1Ендов15309.11.2016</v>
      </c>
      <c r="J271">
        <f t="shared" si="4"/>
        <v>0.39623842592592595</v>
      </c>
    </row>
    <row r="272" spans="1:10" ht="27.75" customHeight="1" x14ac:dyDescent="0.25">
      <c r="A272" s="12" t="s">
        <v>267</v>
      </c>
      <c r="B272" s="13"/>
      <c r="H272" s="14" t="s">
        <v>1</v>
      </c>
      <c r="I272" t="str">
        <f>COUNTIFS(A$6:A272,LEFTB(A272,10)&amp;"*",H$6:H272,H272)&amp;H272&amp;LEFTB(A272,10)</f>
        <v>1509.11.2016</v>
      </c>
      <c r="J272">
        <f t="shared" si="4"/>
        <v>0.3989699074074074</v>
      </c>
    </row>
    <row r="273" spans="1:10" ht="28.5" customHeight="1" x14ac:dyDescent="0.25">
      <c r="A273" s="12" t="s">
        <v>268</v>
      </c>
      <c r="B273" s="13"/>
      <c r="H273" s="14" t="s">
        <v>1</v>
      </c>
      <c r="I273" t="str">
        <f>COUNTIFS(A$6:A273,LEFTB(A273,10)&amp;"*",H$6:H273,H273)&amp;H273&amp;LEFTB(A273,10)</f>
        <v>1609.11.2016</v>
      </c>
      <c r="J273">
        <f t="shared" si="4"/>
        <v>0.39909722222222221</v>
      </c>
    </row>
    <row r="274" spans="1:10" ht="27.75" customHeight="1" x14ac:dyDescent="0.25">
      <c r="A274" s="12" t="s">
        <v>269</v>
      </c>
      <c r="B274" s="13"/>
      <c r="H274" s="14" t="s">
        <v>1036</v>
      </c>
      <c r="I274" t="str">
        <f>COUNTIFS(A$6:A274,LEFTB(A274,10)&amp;"*",H$6:H274,H274)&amp;H274&amp;LEFTB(A274,10)</f>
        <v>1Ендов20709.11.2016</v>
      </c>
      <c r="J274">
        <f t="shared" si="4"/>
        <v>0.40447916666666667</v>
      </c>
    </row>
    <row r="275" spans="1:10" ht="28.5" customHeight="1" x14ac:dyDescent="0.25">
      <c r="A275" s="12" t="s">
        <v>270</v>
      </c>
      <c r="B275" s="13"/>
      <c r="H275" s="14" t="s">
        <v>1</v>
      </c>
      <c r="I275" t="str">
        <f>COUNTIFS(A$6:A275,LEFTB(A275,10)&amp;"*",H$6:H275,H275)&amp;H275&amp;LEFTB(A275,10)</f>
        <v>1709.11.2016</v>
      </c>
      <c r="J275">
        <f t="shared" si="4"/>
        <v>0.40518518518518515</v>
      </c>
    </row>
    <row r="276" spans="1:10" ht="27.75" customHeight="1" x14ac:dyDescent="0.25">
      <c r="A276" s="12" t="s">
        <v>271</v>
      </c>
      <c r="B276" s="13"/>
      <c r="H276" s="14" t="s">
        <v>1</v>
      </c>
      <c r="I276" t="str">
        <f>COUNTIFS(A$6:A276,LEFTB(A276,10)&amp;"*",H$6:H276,H276)&amp;H276&amp;LEFTB(A276,10)</f>
        <v>1809.11.2016</v>
      </c>
      <c r="J276">
        <f t="shared" si="4"/>
        <v>0.40523148148148147</v>
      </c>
    </row>
    <row r="277" spans="1:10" ht="28.5" customHeight="1" x14ac:dyDescent="0.25">
      <c r="A277" s="12" t="s">
        <v>272</v>
      </c>
      <c r="B277" s="13"/>
      <c r="H277" s="14" t="s">
        <v>1</v>
      </c>
      <c r="I277" t="str">
        <f>COUNTIFS(A$6:A277,LEFTB(A277,10)&amp;"*",H$6:H277,H277)&amp;H277&amp;LEFTB(A277,10)</f>
        <v>1909.11.2016</v>
      </c>
      <c r="J277">
        <f t="shared" si="4"/>
        <v>0.40527777777777779</v>
      </c>
    </row>
    <row r="278" spans="1:10" ht="27.75" customHeight="1" x14ac:dyDescent="0.25">
      <c r="A278" s="12" t="s">
        <v>273</v>
      </c>
      <c r="B278" s="13"/>
      <c r="H278" s="14" t="s">
        <v>1032</v>
      </c>
      <c r="I278" t="str">
        <f>COUNTIFS(A$6:A278,LEFTB(A278,10)&amp;"*",H$6:H278,H278)&amp;H278&amp;LEFTB(A278,10)</f>
        <v>1Ендов20309.11.2016</v>
      </c>
      <c r="J278">
        <f t="shared" si="4"/>
        <v>0.40532407407407406</v>
      </c>
    </row>
    <row r="279" spans="1:10" ht="28.5" customHeight="1" x14ac:dyDescent="0.25">
      <c r="A279" s="12" t="s">
        <v>274</v>
      </c>
      <c r="B279" s="13"/>
      <c r="H279" s="14" t="s">
        <v>988</v>
      </c>
      <c r="I279" t="str">
        <f>COUNTIFS(A$6:A279,LEFTB(A279,10)&amp;"*",H$6:H279,H279)&amp;H279&amp;LEFTB(A279,10)</f>
        <v>1Ендов14609.11.2016</v>
      </c>
      <c r="J279">
        <f t="shared" si="4"/>
        <v>0.40591435185185182</v>
      </c>
    </row>
    <row r="280" spans="1:10" ht="27.75" customHeight="1" x14ac:dyDescent="0.25">
      <c r="A280" s="12" t="s">
        <v>275</v>
      </c>
      <c r="B280" s="13"/>
      <c r="H280" s="14" t="s">
        <v>988</v>
      </c>
      <c r="I280" t="str">
        <f>COUNTIFS(A$6:A280,LEFTB(A280,10)&amp;"*",H$6:H280,H280)&amp;H280&amp;LEFTB(A280,10)</f>
        <v>2Ендов14609.11.2016</v>
      </c>
      <c r="J280">
        <f t="shared" si="4"/>
        <v>0.40592592592592597</v>
      </c>
    </row>
    <row r="281" spans="1:10" ht="28.5" customHeight="1" x14ac:dyDescent="0.25">
      <c r="A281" s="12" t="s">
        <v>276</v>
      </c>
      <c r="B281" s="13"/>
      <c r="H281" s="14" t="s">
        <v>1037</v>
      </c>
      <c r="I281" t="str">
        <f>COUNTIFS(A$6:A281,LEFTB(A281,10)&amp;"*",H$6:H281,H281)&amp;H281&amp;LEFTB(A281,10)</f>
        <v>1Ендов21109.11.2016</v>
      </c>
      <c r="J281">
        <f t="shared" si="4"/>
        <v>0.40765046296296298</v>
      </c>
    </row>
    <row r="282" spans="1:10" ht="27.75" customHeight="1" x14ac:dyDescent="0.25">
      <c r="A282" s="12" t="s">
        <v>277</v>
      </c>
      <c r="B282" s="13"/>
      <c r="H282" s="14" t="s">
        <v>1</v>
      </c>
      <c r="I282" t="str">
        <f>COUNTIFS(A$6:A282,LEFTB(A282,10)&amp;"*",H$6:H282,H282)&amp;H282&amp;LEFTB(A282,10)</f>
        <v>2009.11.2016</v>
      </c>
      <c r="J282">
        <f t="shared" si="4"/>
        <v>0.40778935185185183</v>
      </c>
    </row>
    <row r="283" spans="1:10" ht="28.5" customHeight="1" x14ac:dyDescent="0.25">
      <c r="A283" s="12" t="s">
        <v>278</v>
      </c>
      <c r="B283" s="13"/>
      <c r="H283" s="14" t="s">
        <v>1025</v>
      </c>
      <c r="I283" t="str">
        <f>COUNTIFS(A$6:A283,LEFTB(A283,10)&amp;"*",H$6:H283,H283)&amp;H283&amp;LEFTB(A283,10)</f>
        <v>1Ендов19409.11.2016</v>
      </c>
      <c r="J283">
        <f t="shared" si="4"/>
        <v>0.40780092592592593</v>
      </c>
    </row>
    <row r="284" spans="1:10" ht="27.75" customHeight="1" x14ac:dyDescent="0.25">
      <c r="A284" s="12" t="s">
        <v>279</v>
      </c>
      <c r="B284" s="13"/>
      <c r="H284" s="14" t="s">
        <v>1025</v>
      </c>
      <c r="I284" t="str">
        <f>COUNTIFS(A$6:A284,LEFTB(A284,10)&amp;"*",H$6:H284,H284)&amp;H284&amp;LEFTB(A284,10)</f>
        <v>2Ендов19409.11.2016</v>
      </c>
      <c r="J284">
        <f t="shared" si="4"/>
        <v>0.40783564814814816</v>
      </c>
    </row>
    <row r="285" spans="1:10" ht="28.5" customHeight="1" x14ac:dyDescent="0.25">
      <c r="A285" s="12" t="s">
        <v>280</v>
      </c>
      <c r="B285" s="13"/>
      <c r="H285" s="14" t="s">
        <v>999</v>
      </c>
      <c r="I285" t="str">
        <f>COUNTIFS(A$6:A285,LEFTB(A285,10)&amp;"*",H$6:H285,H285)&amp;H285&amp;LEFTB(A285,10)</f>
        <v>1Ендов16109.11.2016</v>
      </c>
      <c r="J285">
        <f t="shared" si="4"/>
        <v>0.40858796296296296</v>
      </c>
    </row>
    <row r="286" spans="1:10" ht="27.75" customHeight="1" x14ac:dyDescent="0.25">
      <c r="A286" s="12" t="s">
        <v>281</v>
      </c>
      <c r="B286" s="13"/>
      <c r="H286" s="14" t="s">
        <v>999</v>
      </c>
      <c r="I286" t="str">
        <f>COUNTIFS(A$6:A286,LEFTB(A286,10)&amp;"*",H$6:H286,H286)&amp;H286&amp;LEFTB(A286,10)</f>
        <v>2Ендов16109.11.2016</v>
      </c>
      <c r="J286">
        <f t="shared" si="4"/>
        <v>0.40962962962962962</v>
      </c>
    </row>
    <row r="287" spans="1:10" ht="28.5" customHeight="1" x14ac:dyDescent="0.25">
      <c r="A287" s="12" t="s">
        <v>282</v>
      </c>
      <c r="B287" s="13"/>
      <c r="H287" s="14" t="s">
        <v>1</v>
      </c>
      <c r="I287" t="str">
        <f>COUNTIFS(A$6:A287,LEFTB(A287,10)&amp;"*",H$6:H287,H287)&amp;H287&amp;LEFTB(A287,10)</f>
        <v>2109.11.2016</v>
      </c>
      <c r="J287">
        <f t="shared" si="4"/>
        <v>0.40965277777777781</v>
      </c>
    </row>
    <row r="288" spans="1:10" ht="27.75" customHeight="1" x14ac:dyDescent="0.25">
      <c r="A288" s="12" t="s">
        <v>283</v>
      </c>
      <c r="B288" s="13"/>
      <c r="H288" s="14" t="s">
        <v>1</v>
      </c>
      <c r="I288" t="str">
        <f>COUNTIFS(A$6:A288,LEFTB(A288,10)&amp;"*",H$6:H288,H288)&amp;H288&amp;LEFTB(A288,10)</f>
        <v>2209.11.2016</v>
      </c>
      <c r="J288">
        <f t="shared" si="4"/>
        <v>0.41741898148148149</v>
      </c>
    </row>
    <row r="289" spans="1:10" ht="28.5" customHeight="1" x14ac:dyDescent="0.25">
      <c r="A289" s="12" t="s">
        <v>284</v>
      </c>
      <c r="B289" s="13"/>
      <c r="H289" s="14" t="s">
        <v>1</v>
      </c>
      <c r="I289" t="str">
        <f>COUNTIFS(A$6:A289,LEFTB(A289,10)&amp;"*",H$6:H289,H289)&amp;H289&amp;LEFTB(A289,10)</f>
        <v>2309.11.2016</v>
      </c>
      <c r="J289">
        <f t="shared" si="4"/>
        <v>0.41745370370370366</v>
      </c>
    </row>
    <row r="290" spans="1:10" ht="27.75" customHeight="1" x14ac:dyDescent="0.25">
      <c r="A290" s="12" t="s">
        <v>285</v>
      </c>
      <c r="B290" s="13"/>
      <c r="H290" s="14" t="s">
        <v>1007</v>
      </c>
      <c r="I290" t="str">
        <f>COUNTIFS(A$6:A290,LEFTB(A290,10)&amp;"*",H$6:H290,H290)&amp;H290&amp;LEFTB(A290,10)</f>
        <v>1Ендов17209.11.2016</v>
      </c>
      <c r="J290">
        <f t="shared" si="4"/>
        <v>0.41747685185185185</v>
      </c>
    </row>
    <row r="291" spans="1:10" ht="28.5" customHeight="1" x14ac:dyDescent="0.25">
      <c r="A291" s="12" t="s">
        <v>286</v>
      </c>
      <c r="B291" s="13"/>
      <c r="H291" s="14" t="s">
        <v>1002</v>
      </c>
      <c r="I291" t="str">
        <f>COUNTIFS(A$6:A291,LEFTB(A291,10)&amp;"*",H$6:H291,H291)&amp;H291&amp;LEFTB(A291,10)</f>
        <v>1Ендов16609.11.2016</v>
      </c>
      <c r="J291">
        <f t="shared" si="4"/>
        <v>0.4175578703703704</v>
      </c>
    </row>
    <row r="292" spans="1:10" ht="27.75" customHeight="1" x14ac:dyDescent="0.25">
      <c r="A292" s="12" t="s">
        <v>287</v>
      </c>
      <c r="B292" s="13"/>
      <c r="H292" s="14" t="s">
        <v>1002</v>
      </c>
      <c r="I292" t="str">
        <f>COUNTIFS(A$6:A292,LEFTB(A292,10)&amp;"*",H$6:H292,H292)&amp;H292&amp;LEFTB(A292,10)</f>
        <v>2Ендов16609.11.2016</v>
      </c>
      <c r="J292">
        <f t="shared" si="4"/>
        <v>0.41756944444444444</v>
      </c>
    </row>
    <row r="293" spans="1:10" ht="27.75" customHeight="1" x14ac:dyDescent="0.25">
      <c r="A293" s="12" t="s">
        <v>288</v>
      </c>
      <c r="B293" s="13"/>
      <c r="H293" s="14" t="s">
        <v>1035</v>
      </c>
      <c r="I293" t="str">
        <f>COUNTIFS(A$6:A293,LEFTB(A293,10)&amp;"*",H$6:H293,H293)&amp;H293&amp;LEFTB(A293,10)</f>
        <v>1Ендов20609.11.2016</v>
      </c>
      <c r="J293">
        <f t="shared" si="4"/>
        <v>0.42315972222222226</v>
      </c>
    </row>
    <row r="294" spans="1:10" ht="28.5" customHeight="1" x14ac:dyDescent="0.25">
      <c r="A294" s="12" t="s">
        <v>289</v>
      </c>
      <c r="B294" s="13"/>
      <c r="H294" s="14" t="s">
        <v>1</v>
      </c>
      <c r="I294" t="str">
        <f>COUNTIFS(A$6:A294,LEFTB(A294,10)&amp;"*",H$6:H294,H294)&amp;H294&amp;LEFTB(A294,10)</f>
        <v>2409.11.2016</v>
      </c>
      <c r="J294">
        <f t="shared" si="4"/>
        <v>0.4231712962962963</v>
      </c>
    </row>
    <row r="295" spans="1:10" ht="27.75" customHeight="1" x14ac:dyDescent="0.25">
      <c r="A295" s="12" t="s">
        <v>290</v>
      </c>
      <c r="B295" s="13"/>
      <c r="H295" s="14" t="s">
        <v>1</v>
      </c>
      <c r="I295" t="str">
        <f>COUNTIFS(A$6:A295,LEFTB(A295,10)&amp;"*",H$6:H295,H295)&amp;H295&amp;LEFTB(A295,10)</f>
        <v>2509.11.2016</v>
      </c>
      <c r="J295">
        <f t="shared" si="4"/>
        <v>0.42335648148148147</v>
      </c>
    </row>
    <row r="296" spans="1:10" ht="28.5" customHeight="1" x14ac:dyDescent="0.25">
      <c r="A296" s="12" t="s">
        <v>291</v>
      </c>
      <c r="B296" s="13"/>
      <c r="H296" s="14" t="s">
        <v>1</v>
      </c>
      <c r="I296" t="str">
        <f>COUNTIFS(A$6:A296,LEFTB(A296,10)&amp;"*",H$6:H296,H296)&amp;H296&amp;LEFTB(A296,10)</f>
        <v>2609.11.2016</v>
      </c>
      <c r="J296">
        <f t="shared" si="4"/>
        <v>0.42336805555555551</v>
      </c>
    </row>
    <row r="297" spans="1:10" ht="27.75" customHeight="1" x14ac:dyDescent="0.25">
      <c r="A297" s="12" t="s">
        <v>292</v>
      </c>
      <c r="B297" s="13"/>
      <c r="H297" s="14" t="s">
        <v>1</v>
      </c>
      <c r="I297" t="str">
        <f>COUNTIFS(A$6:A297,LEFTB(A297,10)&amp;"*",H$6:H297,H297)&amp;H297&amp;LEFTB(A297,10)</f>
        <v>2709.11.2016</v>
      </c>
      <c r="J297">
        <f t="shared" si="4"/>
        <v>0.42491898148148149</v>
      </c>
    </row>
    <row r="298" spans="1:10" ht="28.5" customHeight="1" x14ac:dyDescent="0.25">
      <c r="A298" s="12" t="s">
        <v>293</v>
      </c>
      <c r="B298" s="13"/>
      <c r="H298" s="14" t="s">
        <v>1027</v>
      </c>
      <c r="I298" t="str">
        <f>COUNTIFS(A$6:A298,LEFTB(A298,10)&amp;"*",H$6:H298,H298)&amp;H298&amp;LEFTB(A298,10)</f>
        <v>1Ендов19609.11.2016</v>
      </c>
      <c r="J298">
        <f t="shared" si="4"/>
        <v>0.43568287037037035</v>
      </c>
    </row>
    <row r="299" spans="1:10" ht="27.75" customHeight="1" x14ac:dyDescent="0.25">
      <c r="A299" s="12" t="s">
        <v>294</v>
      </c>
      <c r="B299" s="13"/>
      <c r="H299" s="14" t="s">
        <v>1027</v>
      </c>
      <c r="I299" t="str">
        <f>COUNTIFS(A$6:A299,LEFTB(A299,10)&amp;"*",H$6:H299,H299)&amp;H299&amp;LEFTB(A299,10)</f>
        <v>2Ендов19609.11.2016</v>
      </c>
      <c r="J299">
        <f t="shared" si="4"/>
        <v>0.43569444444444444</v>
      </c>
    </row>
    <row r="300" spans="1:10" ht="28.5" customHeight="1" x14ac:dyDescent="0.25">
      <c r="A300" s="12" t="s">
        <v>295</v>
      </c>
      <c r="B300" s="13"/>
      <c r="H300" s="14" t="s">
        <v>1</v>
      </c>
      <c r="I300" t="str">
        <f>COUNTIFS(A$6:A300,LEFTB(A300,10)&amp;"*",H$6:H300,H300)&amp;H300&amp;LEFTB(A300,10)</f>
        <v>2809.11.2016</v>
      </c>
      <c r="J300">
        <f t="shared" si="4"/>
        <v>0.4357523148148148</v>
      </c>
    </row>
    <row r="301" spans="1:10" ht="27.75" customHeight="1" x14ac:dyDescent="0.25">
      <c r="A301" s="12" t="s">
        <v>296</v>
      </c>
      <c r="B301" s="13"/>
      <c r="H301" s="14" t="s">
        <v>1</v>
      </c>
      <c r="I301" t="str">
        <f>COUNTIFS(A$6:A301,LEFTB(A301,10)&amp;"*",H$6:H301,H301)&amp;H301&amp;LEFTB(A301,10)</f>
        <v>2909.11.2016</v>
      </c>
      <c r="J301">
        <f t="shared" si="4"/>
        <v>0.43971064814814814</v>
      </c>
    </row>
    <row r="302" spans="1:10" ht="28.5" customHeight="1" x14ac:dyDescent="0.25">
      <c r="A302" s="12" t="s">
        <v>297</v>
      </c>
      <c r="B302" s="13"/>
      <c r="H302" s="14" t="s">
        <v>1</v>
      </c>
      <c r="I302" t="str">
        <f>COUNTIFS(A$6:A302,LEFTB(A302,10)&amp;"*",H$6:H302,H302)&amp;H302&amp;LEFTB(A302,10)</f>
        <v>3009.11.2016</v>
      </c>
      <c r="J302">
        <f t="shared" si="4"/>
        <v>0.43974537037037037</v>
      </c>
    </row>
    <row r="303" spans="1:10" ht="27.75" customHeight="1" x14ac:dyDescent="0.25">
      <c r="A303" s="12" t="s">
        <v>298</v>
      </c>
      <c r="B303" s="13"/>
      <c r="H303" s="14" t="s">
        <v>1012</v>
      </c>
      <c r="I303" t="str">
        <f>COUNTIFS(A$6:A303,LEFTB(A303,10)&amp;"*",H$6:H303,H303)&amp;H303&amp;LEFTB(A303,10)</f>
        <v>1Ендов17909.11.2016</v>
      </c>
      <c r="J303">
        <f t="shared" si="4"/>
        <v>0.4397800925925926</v>
      </c>
    </row>
    <row r="304" spans="1:10" ht="28.5" customHeight="1" x14ac:dyDescent="0.25">
      <c r="A304" s="12" t="s">
        <v>299</v>
      </c>
      <c r="B304" s="13"/>
      <c r="H304" s="14" t="s">
        <v>1</v>
      </c>
      <c r="I304" t="str">
        <f>COUNTIFS(A$6:A304,LEFTB(A304,10)&amp;"*",H$6:H304,H304)&amp;H304&amp;LEFTB(A304,10)</f>
        <v>3109.11.2016</v>
      </c>
      <c r="J304">
        <f t="shared" si="4"/>
        <v>0.43984953703703705</v>
      </c>
    </row>
    <row r="305" spans="1:10" ht="27.75" customHeight="1" x14ac:dyDescent="0.25">
      <c r="A305" s="12" t="s">
        <v>300</v>
      </c>
      <c r="B305" s="13"/>
      <c r="H305" s="14" t="s">
        <v>984</v>
      </c>
      <c r="I305" t="str">
        <f>COUNTIFS(A$6:A305,LEFTB(A305,10)&amp;"*",H$6:H305,H305)&amp;H305&amp;LEFTB(A305,10)</f>
        <v>1Ендов14109.11.2016</v>
      </c>
      <c r="J305">
        <f t="shared" si="4"/>
        <v>0.43986111111111109</v>
      </c>
    </row>
    <row r="306" spans="1:10" ht="28.5" customHeight="1" x14ac:dyDescent="0.25">
      <c r="A306" s="12" t="s">
        <v>301</v>
      </c>
      <c r="B306" s="13"/>
      <c r="H306" s="14" t="s">
        <v>984</v>
      </c>
      <c r="I306" t="str">
        <f>COUNTIFS(A$6:A306,LEFTB(A306,10)&amp;"*",H$6:H306,H306)&amp;H306&amp;LEFTB(A306,10)</f>
        <v>2Ендов14109.11.2016</v>
      </c>
      <c r="J306">
        <f t="shared" si="4"/>
        <v>0.43989583333333332</v>
      </c>
    </row>
    <row r="307" spans="1:10" ht="27.75" customHeight="1" x14ac:dyDescent="0.25">
      <c r="A307" s="12" t="s">
        <v>302</v>
      </c>
      <c r="B307" s="13"/>
      <c r="H307" s="14" t="s">
        <v>985</v>
      </c>
      <c r="I307" t="str">
        <f>COUNTIFS(A$6:A307,LEFTB(A307,10)&amp;"*",H$6:H307,H307)&amp;H307&amp;LEFTB(A307,10)</f>
        <v>1Ендов14309.11.2016</v>
      </c>
      <c r="J307">
        <f t="shared" si="4"/>
        <v>0.45944444444444449</v>
      </c>
    </row>
    <row r="308" spans="1:10" ht="28.5" customHeight="1" x14ac:dyDescent="0.25">
      <c r="A308" s="12" t="s">
        <v>303</v>
      </c>
      <c r="B308" s="13"/>
      <c r="H308" s="14" t="s">
        <v>1020</v>
      </c>
      <c r="I308" t="str">
        <f>COUNTIFS(A$6:A308,LEFTB(A308,10)&amp;"*",H$6:H308,H308)&amp;H308&amp;LEFTB(A308,10)</f>
        <v>1Ендов18709.11.2016</v>
      </c>
      <c r="J308">
        <f t="shared" si="4"/>
        <v>0.45950231481481479</v>
      </c>
    </row>
    <row r="309" spans="1:10" ht="27.75" customHeight="1" x14ac:dyDescent="0.25">
      <c r="A309" s="12" t="s">
        <v>304</v>
      </c>
      <c r="B309" s="13"/>
      <c r="H309" s="14" t="s">
        <v>989</v>
      </c>
      <c r="I309" t="str">
        <f>COUNTIFS(A$6:A309,LEFTB(A309,10)&amp;"*",H$6:H309,H309)&amp;H309&amp;LEFTB(A309,10)</f>
        <v>1Ендов14709.11.2016</v>
      </c>
      <c r="J309">
        <f t="shared" si="4"/>
        <v>0.46206018518518516</v>
      </c>
    </row>
    <row r="310" spans="1:10" ht="28.5" customHeight="1" x14ac:dyDescent="0.25">
      <c r="A310" s="12" t="s">
        <v>305</v>
      </c>
      <c r="B310" s="13"/>
      <c r="H310" s="14" t="s">
        <v>1</v>
      </c>
      <c r="I310" t="str">
        <f>COUNTIFS(A$6:A310,LEFTB(A310,10)&amp;"*",H$6:H310,H310)&amp;H310&amp;LEFTB(A310,10)</f>
        <v>3209.11.2016</v>
      </c>
      <c r="J310">
        <f t="shared" si="4"/>
        <v>0.46208333333333335</v>
      </c>
    </row>
    <row r="311" spans="1:10" ht="27.75" customHeight="1" x14ac:dyDescent="0.25">
      <c r="A311" s="12" t="s">
        <v>306</v>
      </c>
      <c r="B311" s="13"/>
      <c r="H311" s="14" t="s">
        <v>1</v>
      </c>
      <c r="I311" t="str">
        <f>COUNTIFS(A$6:A311,LEFTB(A311,10)&amp;"*",H$6:H311,H311)&amp;H311&amp;LEFTB(A311,10)</f>
        <v>3309.11.2016</v>
      </c>
      <c r="J311">
        <f t="shared" si="4"/>
        <v>0.46212962962962961</v>
      </c>
    </row>
    <row r="312" spans="1:10" ht="28.5" customHeight="1" x14ac:dyDescent="0.25">
      <c r="A312" s="12" t="s">
        <v>307</v>
      </c>
      <c r="B312" s="13"/>
      <c r="H312" s="14" t="s">
        <v>1001</v>
      </c>
      <c r="I312" t="str">
        <f>COUNTIFS(A$6:A312,LEFTB(A312,10)&amp;"*",H$6:H312,H312)&amp;H312&amp;LEFTB(A312,10)</f>
        <v>1Ендов16509.11.2016</v>
      </c>
      <c r="J312">
        <f t="shared" si="4"/>
        <v>0.4621527777777778</v>
      </c>
    </row>
    <row r="313" spans="1:10" ht="27.75" customHeight="1" x14ac:dyDescent="0.25">
      <c r="A313" s="12" t="s">
        <v>308</v>
      </c>
      <c r="B313" s="13"/>
      <c r="H313" s="14" t="s">
        <v>1</v>
      </c>
      <c r="I313" t="str">
        <f>COUNTIFS(A$6:A313,LEFTB(A313,10)&amp;"*",H$6:H313,H313)&amp;H313&amp;LEFTB(A313,10)</f>
        <v>3409.11.2016</v>
      </c>
      <c r="J313">
        <f t="shared" si="4"/>
        <v>0.48252314814814817</v>
      </c>
    </row>
    <row r="314" spans="1:10" ht="28.5" customHeight="1" x14ac:dyDescent="0.25">
      <c r="A314" s="12" t="s">
        <v>309</v>
      </c>
      <c r="B314" s="13"/>
      <c r="H314" s="14" t="s">
        <v>1</v>
      </c>
      <c r="I314" t="str">
        <f>COUNTIFS(A$6:A314,LEFTB(A314,10)&amp;"*",H$6:H314,H314)&amp;H314&amp;LEFTB(A314,10)</f>
        <v>3509.11.2016</v>
      </c>
      <c r="J314">
        <f t="shared" si="4"/>
        <v>0.48253472222222221</v>
      </c>
    </row>
    <row r="315" spans="1:10" ht="27.75" customHeight="1" x14ac:dyDescent="0.25">
      <c r="A315" s="12" t="s">
        <v>310</v>
      </c>
      <c r="B315" s="13"/>
      <c r="H315" s="14" t="s">
        <v>1019</v>
      </c>
      <c r="I315" t="str">
        <f>COUNTIFS(A$6:A315,LEFTB(A315,10)&amp;"*",H$6:H315,H315)&amp;H315&amp;LEFTB(A315,10)</f>
        <v>1Ендов18609.11.2016</v>
      </c>
      <c r="J315">
        <f t="shared" si="4"/>
        <v>0.48256944444444444</v>
      </c>
    </row>
    <row r="316" spans="1:10" ht="28.5" customHeight="1" x14ac:dyDescent="0.25">
      <c r="A316" s="12" t="s">
        <v>311</v>
      </c>
      <c r="B316" s="13"/>
      <c r="H316" s="14" t="s">
        <v>1019</v>
      </c>
      <c r="I316" t="str">
        <f>COUNTIFS(A$6:A316,LEFTB(A316,10)&amp;"*",H$6:H316,H316)&amp;H316&amp;LEFTB(A316,10)</f>
        <v>2Ендов18609.11.2016</v>
      </c>
      <c r="J316">
        <f t="shared" si="4"/>
        <v>0.48259259259259263</v>
      </c>
    </row>
    <row r="317" spans="1:10" ht="27.75" customHeight="1" x14ac:dyDescent="0.25">
      <c r="A317" s="12" t="s">
        <v>312</v>
      </c>
      <c r="B317" s="13"/>
      <c r="H317" s="14" t="s">
        <v>1</v>
      </c>
      <c r="I317" t="str">
        <f>COUNTIFS(A$6:A317,LEFTB(A317,10)&amp;"*",H$6:H317,H317)&amp;H317&amp;LEFTB(A317,10)</f>
        <v>3609.11.2016</v>
      </c>
      <c r="J317">
        <f t="shared" si="4"/>
        <v>0.4846064814814815</v>
      </c>
    </row>
    <row r="318" spans="1:10" ht="27.75" customHeight="1" x14ac:dyDescent="0.25">
      <c r="A318" s="12" t="s">
        <v>313</v>
      </c>
      <c r="B318" s="13"/>
      <c r="H318" s="14" t="s">
        <v>991</v>
      </c>
      <c r="I318" t="str">
        <f>COUNTIFS(A$6:A318,LEFTB(A318,10)&amp;"*",H$6:H318,H318)&amp;H318&amp;LEFTB(A318,10)</f>
        <v>1Ендов14909.11.2016</v>
      </c>
      <c r="J318">
        <f t="shared" si="4"/>
        <v>0.48461805555555554</v>
      </c>
    </row>
    <row r="319" spans="1:10" ht="28.5" customHeight="1" x14ac:dyDescent="0.25">
      <c r="A319" s="12" t="s">
        <v>314</v>
      </c>
      <c r="B319" s="13"/>
      <c r="H319" s="14" t="s">
        <v>1</v>
      </c>
      <c r="I319" t="str">
        <f>COUNTIFS(A$6:A319,LEFTB(A319,10)&amp;"*",H$6:H319,H319)&amp;H319&amp;LEFTB(A319,10)</f>
        <v>3709.11.2016</v>
      </c>
      <c r="J319">
        <f t="shared" si="4"/>
        <v>0.48561342592592593</v>
      </c>
    </row>
    <row r="320" spans="1:10" ht="27.75" customHeight="1" x14ac:dyDescent="0.25">
      <c r="A320" s="12" t="s">
        <v>315</v>
      </c>
      <c r="B320" s="13"/>
      <c r="H320" s="14" t="s">
        <v>1018</v>
      </c>
      <c r="I320" t="str">
        <f>COUNTIFS(A$6:A320,LEFTB(A320,10)&amp;"*",H$6:H320,H320)&amp;H320&amp;LEFTB(A320,10)</f>
        <v>1Ендов18509.11.2016</v>
      </c>
      <c r="J320">
        <f t="shared" si="4"/>
        <v>0.48562499999999997</v>
      </c>
    </row>
    <row r="321" spans="1:10" ht="28.5" customHeight="1" x14ac:dyDescent="0.25">
      <c r="A321" s="12" t="s">
        <v>316</v>
      </c>
      <c r="B321" s="13"/>
      <c r="H321" s="14" t="s">
        <v>1018</v>
      </c>
      <c r="I321" t="str">
        <f>COUNTIFS(A$6:A321,LEFTB(A321,10)&amp;"*",H$6:H321,H321)&amp;H321&amp;LEFTB(A321,10)</f>
        <v>2Ендов18509.11.2016</v>
      </c>
      <c r="J321">
        <f t="shared" si="4"/>
        <v>0.48565972222222226</v>
      </c>
    </row>
    <row r="322" spans="1:10" ht="27.75" customHeight="1" x14ac:dyDescent="0.25">
      <c r="A322" s="12" t="s">
        <v>317</v>
      </c>
      <c r="B322" s="13"/>
      <c r="H322" s="14" t="s">
        <v>985</v>
      </c>
      <c r="I322" t="str">
        <f>COUNTIFS(A$6:A322,LEFTB(A322,10)&amp;"*",H$6:H322,H322)&amp;H322&amp;LEFTB(A322,10)</f>
        <v>2Ендов14309.11.2016</v>
      </c>
      <c r="J322">
        <f t="shared" si="4"/>
        <v>0.60824074074074075</v>
      </c>
    </row>
    <row r="323" spans="1:10" ht="28.5" customHeight="1" x14ac:dyDescent="0.25">
      <c r="A323" s="12" t="s">
        <v>318</v>
      </c>
      <c r="B323" s="13"/>
      <c r="H323" s="14" t="s">
        <v>1020</v>
      </c>
      <c r="I323" t="str">
        <f>COUNTIFS(A$6:A323,LEFTB(A323,10)&amp;"*",H$6:H323,H323)&amp;H323&amp;LEFTB(A323,10)</f>
        <v>2Ендов18709.11.2016</v>
      </c>
      <c r="J323">
        <f t="shared" si="4"/>
        <v>0.60828703703703701</v>
      </c>
    </row>
    <row r="324" spans="1:10" ht="27.75" customHeight="1" x14ac:dyDescent="0.25">
      <c r="A324" s="12" t="s">
        <v>319</v>
      </c>
      <c r="B324" s="13"/>
      <c r="H324" s="14" t="s">
        <v>1001</v>
      </c>
      <c r="I324" t="str">
        <f>COUNTIFS(A$6:A324,LEFTB(A324,10)&amp;"*",H$6:H324,H324)&amp;H324&amp;LEFTB(A324,10)</f>
        <v>2Ендов16509.11.2016</v>
      </c>
      <c r="J324">
        <f t="shared" si="4"/>
        <v>0.63575231481481487</v>
      </c>
    </row>
    <row r="325" spans="1:10" ht="28.5" customHeight="1" x14ac:dyDescent="0.25">
      <c r="A325" s="12" t="s">
        <v>320</v>
      </c>
      <c r="B325" s="13"/>
      <c r="H325" s="14" t="s">
        <v>989</v>
      </c>
      <c r="I325" t="str">
        <f>COUNTIFS(A$6:A325,LEFTB(A325,10)&amp;"*",H$6:H325,H325)&amp;H325&amp;LEFTB(A325,10)</f>
        <v>2Ендов14709.11.2016</v>
      </c>
      <c r="J325">
        <f t="shared" si="4"/>
        <v>0.63579861111111113</v>
      </c>
    </row>
    <row r="326" spans="1:10" ht="27.75" customHeight="1" x14ac:dyDescent="0.25">
      <c r="A326" s="12" t="s">
        <v>321</v>
      </c>
      <c r="B326" s="13"/>
      <c r="H326" s="14" t="s">
        <v>1</v>
      </c>
      <c r="I326" t="str">
        <f>COUNTIFS(A$6:A326,LEFTB(A326,10)&amp;"*",H$6:H326,H326)&amp;H326&amp;LEFTB(A326,10)</f>
        <v>3809.11.2016</v>
      </c>
      <c r="J326">
        <f t="shared" si="4"/>
        <v>0.66530092592592593</v>
      </c>
    </row>
    <row r="327" spans="1:10" ht="28.5" customHeight="1" x14ac:dyDescent="0.25">
      <c r="A327" s="12" t="s">
        <v>322</v>
      </c>
      <c r="B327" s="13"/>
      <c r="H327" s="14" t="s">
        <v>1</v>
      </c>
      <c r="I327" t="str">
        <f>COUNTIFS(A$6:A327,LEFTB(A327,10)&amp;"*",H$6:H327,H327)&amp;H327&amp;LEFTB(A327,10)</f>
        <v>3909.11.2016</v>
      </c>
      <c r="J327">
        <f t="shared" ref="J327:J390" si="5">--MID(A327,12,8)</f>
        <v>0.66533564814814816</v>
      </c>
    </row>
    <row r="328" spans="1:10" ht="27.75" customHeight="1" x14ac:dyDescent="0.25">
      <c r="A328" s="12" t="s">
        <v>323</v>
      </c>
      <c r="B328" s="13"/>
      <c r="H328" s="14" t="s">
        <v>1019</v>
      </c>
      <c r="I328" t="str">
        <f>COUNTIFS(A$6:A328,LEFTB(A328,10)&amp;"*",H$6:H328,H328)&amp;H328&amp;LEFTB(A328,10)</f>
        <v>3Ендов18609.11.2016</v>
      </c>
      <c r="J328">
        <f t="shared" si="5"/>
        <v>0.66537037037037039</v>
      </c>
    </row>
    <row r="329" spans="1:10" ht="28.5" customHeight="1" x14ac:dyDescent="0.25">
      <c r="A329" s="12" t="s">
        <v>324</v>
      </c>
      <c r="B329" s="13"/>
      <c r="H329" s="14" t="s">
        <v>1</v>
      </c>
      <c r="I329" t="str">
        <f>COUNTIFS(A$6:A329,LEFTB(A329,10)&amp;"*",H$6:H329,H329)&amp;H329&amp;LEFTB(A329,10)</f>
        <v>4009.11.2016</v>
      </c>
      <c r="J329">
        <f t="shared" si="5"/>
        <v>0.67060185185185184</v>
      </c>
    </row>
    <row r="330" spans="1:10" ht="27.75" customHeight="1" x14ac:dyDescent="0.25">
      <c r="A330" s="12" t="s">
        <v>325</v>
      </c>
      <c r="B330" s="13"/>
      <c r="H330" s="14" t="s">
        <v>1</v>
      </c>
      <c r="I330" t="str">
        <f>COUNTIFS(A$6:A330,LEFTB(A330,10)&amp;"*",H$6:H330,H330)&amp;H330&amp;LEFTB(A330,10)</f>
        <v>4109.11.2016</v>
      </c>
      <c r="J330">
        <f t="shared" si="5"/>
        <v>0.67063657407407407</v>
      </c>
    </row>
    <row r="331" spans="1:10" ht="28.5" customHeight="1" x14ac:dyDescent="0.25">
      <c r="A331" s="12" t="s">
        <v>326</v>
      </c>
      <c r="B331" s="13"/>
      <c r="H331" s="14" t="s">
        <v>1</v>
      </c>
      <c r="I331" t="str">
        <f>COUNTIFS(A$6:A331,LEFTB(A331,10)&amp;"*",H$6:H331,H331)&amp;H331&amp;LEFTB(A331,10)</f>
        <v>4209.11.2016</v>
      </c>
      <c r="J331">
        <f t="shared" si="5"/>
        <v>0.67068287037037033</v>
      </c>
    </row>
    <row r="332" spans="1:10" ht="27.75" customHeight="1" x14ac:dyDescent="0.25">
      <c r="A332" s="12" t="s">
        <v>327</v>
      </c>
      <c r="B332" s="13"/>
      <c r="H332" s="14" t="s">
        <v>1</v>
      </c>
      <c r="I332" t="str">
        <f>COUNTIFS(A$6:A332,LEFTB(A332,10)&amp;"*",H$6:H332,H332)&amp;H332&amp;LEFTB(A332,10)</f>
        <v>4309.11.2016</v>
      </c>
      <c r="J332">
        <f t="shared" si="5"/>
        <v>0.67417824074074073</v>
      </c>
    </row>
    <row r="333" spans="1:10" ht="28.5" customHeight="1" x14ac:dyDescent="0.25">
      <c r="A333" s="12" t="s">
        <v>328</v>
      </c>
      <c r="B333" s="13"/>
      <c r="H333" s="14" t="s">
        <v>1001</v>
      </c>
      <c r="I333" t="str">
        <f>COUNTIFS(A$6:A333,LEFTB(A333,10)&amp;"*",H$6:H333,H333)&amp;H333&amp;LEFTB(A333,10)</f>
        <v>3Ендов16509.11.2016</v>
      </c>
      <c r="J333">
        <f t="shared" si="5"/>
        <v>0.67421296296296296</v>
      </c>
    </row>
    <row r="334" spans="1:10" ht="27.75" customHeight="1" x14ac:dyDescent="0.25">
      <c r="A334" s="12" t="s">
        <v>329</v>
      </c>
      <c r="B334" s="13"/>
      <c r="H334" s="14" t="s">
        <v>989</v>
      </c>
      <c r="I334" t="str">
        <f>COUNTIFS(A$6:A334,LEFTB(A334,10)&amp;"*",H$6:H334,H334)&amp;H334&amp;LEFTB(A334,10)</f>
        <v>3Ендов14709.11.2016</v>
      </c>
      <c r="J334">
        <f t="shared" si="5"/>
        <v>0.67424768518518519</v>
      </c>
    </row>
    <row r="335" spans="1:10" ht="28.5" customHeight="1" x14ac:dyDescent="0.25">
      <c r="A335" s="12" t="s">
        <v>330</v>
      </c>
      <c r="B335" s="13"/>
      <c r="H335" s="14" t="s">
        <v>1</v>
      </c>
      <c r="I335" t="str">
        <f>COUNTIFS(A$6:A335,LEFTB(A335,10)&amp;"*",H$6:H335,H335)&amp;H335&amp;LEFTB(A335,10)</f>
        <v>4409.11.2016</v>
      </c>
      <c r="J335">
        <f t="shared" si="5"/>
        <v>0.67464120370370362</v>
      </c>
    </row>
    <row r="336" spans="1:10" ht="27.75" customHeight="1" x14ac:dyDescent="0.25">
      <c r="A336" s="12" t="s">
        <v>331</v>
      </c>
      <c r="B336" s="13"/>
      <c r="H336" s="14" t="s">
        <v>985</v>
      </c>
      <c r="I336" t="str">
        <f>COUNTIFS(A$6:A336,LEFTB(A336,10)&amp;"*",H$6:H336,H336)&amp;H336&amp;LEFTB(A336,10)</f>
        <v>3Ендов14309.11.2016</v>
      </c>
      <c r="J336">
        <f t="shared" si="5"/>
        <v>0.67469907407407403</v>
      </c>
    </row>
    <row r="337" spans="1:10" ht="28.5" customHeight="1" x14ac:dyDescent="0.25">
      <c r="A337" s="12" t="s">
        <v>332</v>
      </c>
      <c r="B337" s="13"/>
      <c r="H337" s="14" t="s">
        <v>1</v>
      </c>
      <c r="I337" t="str">
        <f>COUNTIFS(A$6:A337,LEFTB(A337,10)&amp;"*",H$6:H337,H337)&amp;H337&amp;LEFTB(A337,10)</f>
        <v>4509.11.2016</v>
      </c>
      <c r="J337">
        <f t="shared" si="5"/>
        <v>0.67482638888888891</v>
      </c>
    </row>
    <row r="338" spans="1:10" ht="27.75" customHeight="1" x14ac:dyDescent="0.25">
      <c r="A338" s="12" t="s">
        <v>333</v>
      </c>
      <c r="B338" s="13"/>
      <c r="H338" s="14" t="s">
        <v>1020</v>
      </c>
      <c r="I338" t="str">
        <f>COUNTIFS(A$6:A338,LEFTB(A338,10)&amp;"*",H$6:H338,H338)&amp;H338&amp;LEFTB(A338,10)</f>
        <v>3Ендов18709.11.2016</v>
      </c>
      <c r="J338">
        <f t="shared" si="5"/>
        <v>0.67487268518518517</v>
      </c>
    </row>
    <row r="339" spans="1:10" ht="28.5" customHeight="1" x14ac:dyDescent="0.25">
      <c r="A339" s="12" t="s">
        <v>334</v>
      </c>
      <c r="B339" s="13"/>
      <c r="H339" s="14" t="s">
        <v>991</v>
      </c>
      <c r="I339" t="str">
        <f>COUNTIFS(A$6:A339,LEFTB(A339,10)&amp;"*",H$6:H339,H339)&amp;H339&amp;LEFTB(A339,10)</f>
        <v>2Ендов14909.11.2016</v>
      </c>
      <c r="J339">
        <f t="shared" si="5"/>
        <v>0.71497685185185178</v>
      </c>
    </row>
    <row r="340" spans="1:10" ht="27.75" customHeight="1" x14ac:dyDescent="0.25">
      <c r="A340" s="12" t="s">
        <v>335</v>
      </c>
      <c r="B340" s="13"/>
      <c r="H340" s="14" t="s">
        <v>1</v>
      </c>
      <c r="I340" t="str">
        <f>COUNTIFS(A$6:A340,LEFTB(A340,10)&amp;"*",H$6:H340,H340)&amp;H340&amp;LEFTB(A340,10)</f>
        <v>4609.11.2016</v>
      </c>
      <c r="J340">
        <f t="shared" si="5"/>
        <v>0.71502314814814805</v>
      </c>
    </row>
    <row r="341" spans="1:10" ht="28.5" customHeight="1" x14ac:dyDescent="0.25">
      <c r="A341" s="12" t="s">
        <v>336</v>
      </c>
      <c r="B341" s="13"/>
      <c r="H341" s="14" t="s">
        <v>1</v>
      </c>
      <c r="I341" t="str">
        <f>COUNTIFS(A$6:A341,LEFTB(A341,10)&amp;"*",H$6:H341,H341)&amp;H341&amp;LEFTB(A341,10)</f>
        <v>4709.11.2016</v>
      </c>
      <c r="J341">
        <f t="shared" si="5"/>
        <v>0.7150347222222222</v>
      </c>
    </row>
    <row r="342" spans="1:10" ht="27.75" customHeight="1" x14ac:dyDescent="0.25">
      <c r="A342" s="12" t="s">
        <v>337</v>
      </c>
      <c r="B342" s="13"/>
      <c r="H342" s="14" t="s">
        <v>1</v>
      </c>
      <c r="I342" t="str">
        <f>COUNTIFS(A$6:A342,LEFTB(A342,10)&amp;"*",H$6:H342,H342)&amp;H342&amp;LEFTB(A342,10)</f>
        <v>4809.11.2016</v>
      </c>
      <c r="J342">
        <f t="shared" si="5"/>
        <v>0.71505787037037039</v>
      </c>
    </row>
    <row r="343" spans="1:10" ht="27.75" customHeight="1" x14ac:dyDescent="0.25">
      <c r="A343" s="12" t="s">
        <v>338</v>
      </c>
      <c r="B343" s="13"/>
      <c r="H343" s="14" t="s">
        <v>1019</v>
      </c>
      <c r="I343" t="str">
        <f>COUNTIFS(A$6:A343,LEFTB(A343,10)&amp;"*",H$6:H343,H343)&amp;H343&amp;LEFTB(A343,10)</f>
        <v>4Ендов18609.11.2016</v>
      </c>
      <c r="J343">
        <f t="shared" si="5"/>
        <v>0.71509259259259261</v>
      </c>
    </row>
    <row r="344" spans="1:10" ht="28.5" customHeight="1" x14ac:dyDescent="0.25">
      <c r="A344" s="12" t="s">
        <v>339</v>
      </c>
      <c r="B344" s="13"/>
      <c r="H344" s="14" t="s">
        <v>1019</v>
      </c>
      <c r="I344" t="str">
        <f>COUNTIFS(A$6:A344,LEFTB(A344,10)&amp;"*",H$6:H344,H344)&amp;H344&amp;LEFTB(A344,10)</f>
        <v>5Ендов18609.11.2016</v>
      </c>
      <c r="J344">
        <f t="shared" si="5"/>
        <v>0.71511574074074069</v>
      </c>
    </row>
    <row r="345" spans="1:10" ht="27.75" customHeight="1" x14ac:dyDescent="0.25">
      <c r="A345" s="12" t="s">
        <v>340</v>
      </c>
      <c r="B345" s="13"/>
      <c r="H345" s="14" t="s">
        <v>984</v>
      </c>
      <c r="I345" t="str">
        <f>COUNTIFS(A$6:A345,LEFTB(A345,10)&amp;"*",H$6:H345,H345)&amp;H345&amp;LEFTB(A345,10)</f>
        <v>3Ендов14109.11.2016</v>
      </c>
      <c r="J345">
        <f t="shared" si="5"/>
        <v>0.81648148148148147</v>
      </c>
    </row>
    <row r="346" spans="1:10" ht="28.5" customHeight="1" x14ac:dyDescent="0.25">
      <c r="A346" s="12" t="s">
        <v>341</v>
      </c>
      <c r="B346" s="13"/>
      <c r="H346" s="14" t="s">
        <v>984</v>
      </c>
      <c r="I346" t="str">
        <f>COUNTIFS(A$6:A346,LEFTB(A346,10)&amp;"*",H$6:H346,H346)&amp;H346&amp;LEFTB(A346,10)</f>
        <v>4Ендов14109.11.2016</v>
      </c>
      <c r="J346">
        <f t="shared" si="5"/>
        <v>0.81649305555555562</v>
      </c>
    </row>
    <row r="347" spans="1:10" ht="27.75" customHeight="1" x14ac:dyDescent="0.25">
      <c r="A347" s="12" t="s">
        <v>342</v>
      </c>
      <c r="B347" s="13"/>
      <c r="H347" s="14" t="s">
        <v>1012</v>
      </c>
      <c r="I347" t="str">
        <f>COUNTIFS(A$6:A347,LEFTB(A347,10)&amp;"*",H$6:H347,H347)&amp;H347&amp;LEFTB(A347,10)</f>
        <v>2Ендов17909.11.2016</v>
      </c>
      <c r="J347">
        <f t="shared" si="5"/>
        <v>0.81837962962962962</v>
      </c>
    </row>
    <row r="348" spans="1:10" ht="28.5" customHeight="1" x14ac:dyDescent="0.25">
      <c r="A348" s="12" t="s">
        <v>343</v>
      </c>
      <c r="B348" s="13"/>
      <c r="H348" s="14" t="s">
        <v>1035</v>
      </c>
      <c r="I348" t="str">
        <f>COUNTIFS(A$6:A348,LEFTB(A348,10)&amp;"*",H$6:H348,H348)&amp;H348&amp;LEFTB(A348,10)</f>
        <v>2Ендов20609.11.2016</v>
      </c>
      <c r="J348">
        <f t="shared" si="5"/>
        <v>0.86539351851851853</v>
      </c>
    </row>
    <row r="349" spans="1:10" ht="27.75" customHeight="1" x14ac:dyDescent="0.25">
      <c r="A349" s="12" t="s">
        <v>344</v>
      </c>
      <c r="B349" s="13"/>
      <c r="H349" s="14" t="s">
        <v>1</v>
      </c>
      <c r="I349" t="str">
        <f>COUNTIFS(A$6:A349,LEFTB(A349,10)&amp;"*",H$6:H349,H349)&amp;H349&amp;LEFTB(A349,10)</f>
        <v>4909.11.2016</v>
      </c>
      <c r="J349">
        <f t="shared" si="5"/>
        <v>0.86541666666666661</v>
      </c>
    </row>
    <row r="350" spans="1:10" ht="28.5" customHeight="1" x14ac:dyDescent="0.25">
      <c r="A350" s="12" t="s">
        <v>345</v>
      </c>
      <c r="B350" s="13"/>
      <c r="H350" s="14" t="s">
        <v>1024</v>
      </c>
      <c r="I350" t="str">
        <f>COUNTIFS(A$6:A350,LEFTB(A350,10)&amp;"*",H$6:H350,H350)&amp;H350&amp;LEFTB(A350,10)</f>
        <v>1Ендов19209.11.2016</v>
      </c>
      <c r="J350">
        <f t="shared" si="5"/>
        <v>0.86545138888888884</v>
      </c>
    </row>
    <row r="351" spans="1:10" ht="27.75" customHeight="1" x14ac:dyDescent="0.25">
      <c r="A351" s="12" t="s">
        <v>346</v>
      </c>
      <c r="B351" s="13"/>
      <c r="H351" s="14" t="s">
        <v>1024</v>
      </c>
      <c r="I351" t="str">
        <f>COUNTIFS(A$6:A351,LEFTB(A351,10)&amp;"*",H$6:H351,H351)&amp;H351&amp;LEFTB(A351,10)</f>
        <v>2Ендов19209.11.2016</v>
      </c>
      <c r="J351">
        <f t="shared" si="5"/>
        <v>0.86547453703703703</v>
      </c>
    </row>
    <row r="352" spans="1:10" ht="28.5" customHeight="1" x14ac:dyDescent="0.25">
      <c r="A352" s="12" t="s">
        <v>347</v>
      </c>
      <c r="B352" s="13"/>
      <c r="H352" s="14" t="s">
        <v>992</v>
      </c>
      <c r="I352" t="str">
        <f>COUNTIFS(A$6:A352,LEFTB(A352,10)&amp;"*",H$6:H352,H352)&amp;H352&amp;LEFTB(A352,10)</f>
        <v>2Ендов15309.11.2016</v>
      </c>
      <c r="J352">
        <f t="shared" si="5"/>
        <v>0.88928240740740738</v>
      </c>
    </row>
    <row r="353" spans="1:10" ht="27.75" customHeight="1" x14ac:dyDescent="0.25">
      <c r="A353" s="12" t="s">
        <v>348</v>
      </c>
      <c r="B353" s="13"/>
      <c r="H353" s="14" t="s">
        <v>1000</v>
      </c>
      <c r="I353" t="str">
        <f>COUNTIFS(A$6:A353,LEFTB(A353,10)&amp;"*",H$6:H353,H353)&amp;H353&amp;LEFTB(A353,10)</f>
        <v>2Ендов16209.11.2016</v>
      </c>
      <c r="J353">
        <f t="shared" si="5"/>
        <v>0.88975694444444453</v>
      </c>
    </row>
    <row r="354" spans="1:10" ht="28.5" customHeight="1" x14ac:dyDescent="0.25">
      <c r="A354" s="12" t="s">
        <v>349</v>
      </c>
      <c r="B354" s="13"/>
      <c r="H354" s="14" t="s">
        <v>1</v>
      </c>
      <c r="I354" t="str">
        <f>COUNTIFS(A$6:A354,LEFTB(A354,10)&amp;"*",H$6:H354,H354)&amp;H354&amp;LEFTB(A354,10)</f>
        <v>5009.11.2016</v>
      </c>
      <c r="J354">
        <f t="shared" si="5"/>
        <v>0.8898032407407408</v>
      </c>
    </row>
    <row r="355" spans="1:10" ht="27.75" customHeight="1" x14ac:dyDescent="0.25">
      <c r="A355" s="12" t="s">
        <v>350</v>
      </c>
      <c r="B355" s="13"/>
      <c r="H355" s="14" t="s">
        <v>1034</v>
      </c>
      <c r="I355" t="str">
        <f>COUNTIFS(A$6:A355,LEFTB(A355,10)&amp;"*",H$6:H355,H355)&amp;H355&amp;LEFTB(A355,10)</f>
        <v>2Ендов20509.11.2016</v>
      </c>
      <c r="J355">
        <f t="shared" si="5"/>
        <v>0.88983796296296302</v>
      </c>
    </row>
    <row r="356" spans="1:10" ht="28.5" customHeight="1" x14ac:dyDescent="0.25">
      <c r="A356" s="12" t="s">
        <v>351</v>
      </c>
      <c r="B356" s="13"/>
      <c r="H356" s="14" t="s">
        <v>1001</v>
      </c>
      <c r="I356" t="str">
        <f>COUNTIFS(A$6:A356,LEFTB(A356,10)&amp;"*",H$6:H356,H356)&amp;H356&amp;LEFTB(A356,10)</f>
        <v>4Ендов16509.11.2016</v>
      </c>
      <c r="J356">
        <f t="shared" si="5"/>
        <v>0.89192129629629635</v>
      </c>
    </row>
    <row r="357" spans="1:10" ht="27.75" customHeight="1" x14ac:dyDescent="0.25">
      <c r="A357" s="12" t="s">
        <v>352</v>
      </c>
      <c r="B357" s="13"/>
      <c r="H357" s="14" t="s">
        <v>989</v>
      </c>
      <c r="I357" t="str">
        <f>COUNTIFS(A$6:A357,LEFTB(A357,10)&amp;"*",H$6:H357,H357)&amp;H357&amp;LEFTB(A357,10)</f>
        <v>4Ендов14709.11.2016</v>
      </c>
      <c r="J357">
        <f t="shared" si="5"/>
        <v>0.89195601851851858</v>
      </c>
    </row>
    <row r="358" spans="1:10" ht="28.5" customHeight="1" x14ac:dyDescent="0.25">
      <c r="A358" s="12" t="s">
        <v>353</v>
      </c>
      <c r="B358" s="13"/>
      <c r="H358" s="14" t="s">
        <v>1032</v>
      </c>
      <c r="I358" t="str">
        <f>COUNTIFS(A$6:A358,LEFTB(A358,10)&amp;"*",H$6:H358,H358)&amp;H358&amp;LEFTB(A358,10)</f>
        <v>2Ендов20309.11.2016</v>
      </c>
      <c r="J358">
        <f t="shared" si="5"/>
        <v>0.90781250000000002</v>
      </c>
    </row>
    <row r="359" spans="1:10" ht="27.75" customHeight="1" x14ac:dyDescent="0.25">
      <c r="A359" s="12" t="s">
        <v>354</v>
      </c>
      <c r="B359" s="13"/>
      <c r="H359" s="14" t="s">
        <v>1</v>
      </c>
      <c r="I359" t="str">
        <f>COUNTIFS(A$6:A359,LEFTB(A359,10)&amp;"*",H$6:H359,H359)&amp;H359&amp;LEFTB(A359,10)</f>
        <v>5109.11.2016</v>
      </c>
      <c r="J359">
        <f t="shared" si="5"/>
        <v>0.90901620370370362</v>
      </c>
    </row>
    <row r="360" spans="1:10" ht="28.5" customHeight="1" x14ac:dyDescent="0.25">
      <c r="A360" s="12" t="s">
        <v>355</v>
      </c>
      <c r="B360" s="13"/>
      <c r="H360" s="14" t="s">
        <v>1036</v>
      </c>
      <c r="I360" t="str">
        <f>COUNTIFS(A$6:A360,LEFTB(A360,10)&amp;"*",H$6:H360,H360)&amp;H360&amp;LEFTB(A360,10)</f>
        <v>2Ендов20709.11.2016</v>
      </c>
      <c r="J360">
        <f t="shared" si="5"/>
        <v>0.9090625</v>
      </c>
    </row>
    <row r="361" spans="1:10" ht="27.75" customHeight="1" x14ac:dyDescent="0.25">
      <c r="A361" s="12" t="s">
        <v>356</v>
      </c>
      <c r="B361" s="13"/>
      <c r="H361" s="14" t="s">
        <v>988</v>
      </c>
      <c r="I361" t="str">
        <f>COUNTIFS(A$6:A361,LEFTB(A361,10)&amp;"*",H$6:H361,H361)&amp;H361&amp;LEFTB(A361,10)</f>
        <v>3Ендов14609.11.2016</v>
      </c>
      <c r="J361">
        <f t="shared" si="5"/>
        <v>0.90910879629629626</v>
      </c>
    </row>
    <row r="362" spans="1:10" ht="28.5" customHeight="1" x14ac:dyDescent="0.25">
      <c r="A362" s="12" t="s">
        <v>357</v>
      </c>
      <c r="B362" s="13"/>
      <c r="H362" s="14" t="s">
        <v>1030</v>
      </c>
      <c r="I362" t="str">
        <f>COUNTIFS(A$6:A362,LEFTB(A362,10)&amp;"*",H$6:H362,H362)&amp;H362&amp;LEFTB(A362,10)</f>
        <v>2Ендов20009.11.2016</v>
      </c>
      <c r="J362">
        <f t="shared" si="5"/>
        <v>0.9162731481481482</v>
      </c>
    </row>
    <row r="363" spans="1:10" ht="27.75" customHeight="1" x14ac:dyDescent="0.25">
      <c r="A363" s="12" t="s">
        <v>358</v>
      </c>
      <c r="B363" s="13"/>
      <c r="H363" s="14" t="s">
        <v>1009</v>
      </c>
      <c r="I363" t="str">
        <f>COUNTIFS(A$6:A363,LEFTB(A363,10)&amp;"*",H$6:H363,H363)&amp;H363&amp;LEFTB(A363,10)</f>
        <v>3Ендов17509.11.2016</v>
      </c>
      <c r="J363">
        <f t="shared" si="5"/>
        <v>0.91630787037037031</v>
      </c>
    </row>
    <row r="364" spans="1:10" ht="28.5" customHeight="1" x14ac:dyDescent="0.25">
      <c r="A364" s="12" t="s">
        <v>359</v>
      </c>
      <c r="B364" s="13"/>
      <c r="H364" s="14" t="s">
        <v>1</v>
      </c>
      <c r="I364" t="str">
        <f>COUNTIFS(A$6:A364,LEFTB(A364,10)&amp;"*",H$6:H364,H364)&amp;H364&amp;LEFTB(A364,10)</f>
        <v>5209.11.2016</v>
      </c>
      <c r="J364">
        <f t="shared" si="5"/>
        <v>0.91631944444444446</v>
      </c>
    </row>
    <row r="365" spans="1:10" ht="27.75" customHeight="1" x14ac:dyDescent="0.25">
      <c r="A365" s="12" t="s">
        <v>360</v>
      </c>
      <c r="B365" s="13"/>
      <c r="H365" s="14" t="s">
        <v>1</v>
      </c>
      <c r="I365" t="str">
        <f>COUNTIFS(A$6:A365,LEFTB(A365,10)&amp;"*",H$6:H365,H365)&amp;H365&amp;LEFTB(A365,10)</f>
        <v>5309.11.2016</v>
      </c>
      <c r="J365">
        <f t="shared" si="5"/>
        <v>0.91780092592592588</v>
      </c>
    </row>
    <row r="366" spans="1:10" ht="28.5" customHeight="1" x14ac:dyDescent="0.25">
      <c r="A366" s="12" t="s">
        <v>361</v>
      </c>
      <c r="B366" s="13"/>
      <c r="H366" s="14" t="s">
        <v>982</v>
      </c>
      <c r="I366" t="str">
        <f>COUNTIFS(A$6:A366,LEFTB(A366,10)&amp;"*",H$6:H366,H366)&amp;H366&amp;LEFTB(A366,10)</f>
        <v>4Ендов13709.11.2016</v>
      </c>
      <c r="J366">
        <f t="shared" si="5"/>
        <v>0.91781250000000003</v>
      </c>
    </row>
    <row r="367" spans="1:10" ht="27.75" customHeight="1" x14ac:dyDescent="0.25">
      <c r="A367" s="12" t="s">
        <v>362</v>
      </c>
      <c r="B367" s="13"/>
      <c r="H367" s="14" t="s">
        <v>982</v>
      </c>
      <c r="I367" t="str">
        <f>COUNTIFS(A$6:A367,LEFTB(A367,10)&amp;"*",H$6:H367,H367)&amp;H367&amp;LEFTB(A367,10)</f>
        <v>5Ендов13709.11.2016</v>
      </c>
      <c r="J367">
        <f t="shared" si="5"/>
        <v>0.91784722222222215</v>
      </c>
    </row>
    <row r="368" spans="1:10" ht="27.75" customHeight="1" x14ac:dyDescent="0.25">
      <c r="A368" s="12" t="s">
        <v>363</v>
      </c>
      <c r="B368" s="13"/>
      <c r="H368" s="14" t="s">
        <v>991</v>
      </c>
      <c r="I368" t="str">
        <f>COUNTIFS(A$6:A368,LEFTB(A368,10)&amp;"*",H$6:H368,H368)&amp;H368&amp;LEFTB(A368,10)</f>
        <v>3Ендов14909.11.2016</v>
      </c>
      <c r="J368">
        <f t="shared" si="5"/>
        <v>0.9234606481481481</v>
      </c>
    </row>
    <row r="369" spans="1:10" ht="28.5" customHeight="1" x14ac:dyDescent="0.25">
      <c r="A369" s="12" t="s">
        <v>364</v>
      </c>
      <c r="B369" s="13"/>
      <c r="H369" s="14" t="s">
        <v>1019</v>
      </c>
      <c r="I369" t="str">
        <f>COUNTIFS(A$6:A369,LEFTB(A369,10)&amp;"*",H$6:H369,H369)&amp;H369&amp;LEFTB(A369,10)</f>
        <v>6Ендов18609.11.2016</v>
      </c>
      <c r="J369">
        <f t="shared" si="5"/>
        <v>0.92351851851851852</v>
      </c>
    </row>
    <row r="370" spans="1:10" ht="27.75" customHeight="1" x14ac:dyDescent="0.25">
      <c r="A370" s="12" t="s">
        <v>365</v>
      </c>
      <c r="B370" s="13"/>
      <c r="H370" s="14" t="s">
        <v>1019</v>
      </c>
      <c r="I370" t="str">
        <f>COUNTIFS(A$6:A370,LEFTB(A370,10)&amp;"*",H$6:H370,H370)&amp;H370&amp;LEFTB(A370,10)</f>
        <v>7Ендов18609.11.2016</v>
      </c>
      <c r="J370">
        <f t="shared" si="5"/>
        <v>0.92354166666666659</v>
      </c>
    </row>
    <row r="371" spans="1:10" ht="28.5" customHeight="1" x14ac:dyDescent="0.25">
      <c r="A371" s="12" t="s">
        <v>366</v>
      </c>
      <c r="B371" s="13"/>
      <c r="H371" s="14" t="s">
        <v>1</v>
      </c>
      <c r="I371" t="str">
        <f>COUNTIFS(A$6:A371,LEFTB(A371,10)&amp;"*",H$6:H371,H371)&amp;H371&amp;LEFTB(A371,10)</f>
        <v>5409.11.2016</v>
      </c>
      <c r="J371">
        <f t="shared" si="5"/>
        <v>0.92858796296296298</v>
      </c>
    </row>
    <row r="372" spans="1:10" ht="27.75" customHeight="1" x14ac:dyDescent="0.25">
      <c r="A372" s="12" t="s">
        <v>367</v>
      </c>
      <c r="B372" s="13"/>
      <c r="H372" s="14" t="s">
        <v>1</v>
      </c>
      <c r="I372" t="str">
        <f>COUNTIFS(A$6:A372,LEFTB(A372,10)&amp;"*",H$6:H372,H372)&amp;H372&amp;LEFTB(A372,10)</f>
        <v>5509.11.2016</v>
      </c>
      <c r="J372">
        <f t="shared" si="5"/>
        <v>0.93909722222222225</v>
      </c>
    </row>
    <row r="373" spans="1:10" ht="28.5" customHeight="1" x14ac:dyDescent="0.25">
      <c r="A373" s="12" t="s">
        <v>368</v>
      </c>
      <c r="B373" s="13"/>
      <c r="H373" s="14" t="s">
        <v>1</v>
      </c>
      <c r="I373" t="str">
        <f>COUNTIFS(A$6:A373,LEFTB(A373,10)&amp;"*",H$6:H373,H373)&amp;H373&amp;LEFTB(A373,10)</f>
        <v>5609.11.2016</v>
      </c>
      <c r="J373">
        <f t="shared" si="5"/>
        <v>0.93913194444444448</v>
      </c>
    </row>
    <row r="374" spans="1:10" ht="27.75" customHeight="1" x14ac:dyDescent="0.25">
      <c r="A374" s="12" t="s">
        <v>369</v>
      </c>
      <c r="B374" s="13"/>
      <c r="H374" s="14" t="s">
        <v>986</v>
      </c>
      <c r="I374" t="str">
        <f>COUNTIFS(A$6:A374,LEFTB(A374,10)&amp;"*",H$6:H374,H374)&amp;H374&amp;LEFTB(A374,10)</f>
        <v>2Ендов14409.11.2016</v>
      </c>
      <c r="J374">
        <f t="shared" si="5"/>
        <v>0.93917824074074074</v>
      </c>
    </row>
    <row r="375" spans="1:10" ht="28.5" customHeight="1" x14ac:dyDescent="0.25">
      <c r="A375" s="12" t="s">
        <v>370</v>
      </c>
      <c r="B375" s="13"/>
      <c r="H375" s="14" t="s">
        <v>1</v>
      </c>
      <c r="I375" t="str">
        <f>COUNTIFS(A$6:A375,LEFTB(A375,10)&amp;"*",H$6:H375,H375)&amp;H375&amp;LEFTB(A375,10)</f>
        <v>5709.11.2016</v>
      </c>
      <c r="J375">
        <f t="shared" si="5"/>
        <v>0.94020833333333342</v>
      </c>
    </row>
    <row r="376" spans="1:10" ht="27.75" customHeight="1" x14ac:dyDescent="0.25">
      <c r="A376" s="12" t="s">
        <v>371</v>
      </c>
      <c r="B376" s="13"/>
      <c r="H376" s="14" t="s">
        <v>1</v>
      </c>
      <c r="I376" t="str">
        <f>COUNTIFS(A$6:A376,LEFTB(A376,10)&amp;"*",H$6:H376,H376)&amp;H376&amp;LEFTB(A376,10)</f>
        <v>5809.11.2016</v>
      </c>
      <c r="J376">
        <f t="shared" si="5"/>
        <v>0.9409953703703704</v>
      </c>
    </row>
    <row r="377" spans="1:10" ht="28.5" customHeight="1" x14ac:dyDescent="0.25">
      <c r="A377" s="12" t="s">
        <v>372</v>
      </c>
      <c r="B377" s="13"/>
      <c r="H377" s="14" t="s">
        <v>1014</v>
      </c>
      <c r="I377" t="str">
        <f>COUNTIFS(A$6:A377,LEFTB(A377,10)&amp;"*",H$6:H377,H377)&amp;H377&amp;LEFTB(A377,10)</f>
        <v>2Ендов18109.11.2016</v>
      </c>
      <c r="J377">
        <f t="shared" si="5"/>
        <v>0.94100694444444455</v>
      </c>
    </row>
    <row r="378" spans="1:10" ht="27.75" customHeight="1" x14ac:dyDescent="0.25">
      <c r="A378" s="12" t="s">
        <v>373</v>
      </c>
      <c r="B378" s="13"/>
      <c r="H378" s="14" t="s">
        <v>1014</v>
      </c>
      <c r="I378" t="str">
        <f>COUNTIFS(A$6:A378,LEFTB(A378,10)&amp;"*",H$6:H378,H378)&amp;H378&amp;LEFTB(A378,10)</f>
        <v>3Ендов18109.11.2016</v>
      </c>
      <c r="J378">
        <f t="shared" si="5"/>
        <v>0.94104166666666667</v>
      </c>
    </row>
    <row r="379" spans="1:10" ht="28.5" customHeight="1" x14ac:dyDescent="0.25">
      <c r="A379" s="12" t="s">
        <v>374</v>
      </c>
      <c r="B379" s="13"/>
      <c r="H379" s="14" t="s">
        <v>1016</v>
      </c>
      <c r="I379" t="str">
        <f>COUNTIFS(A$6:A379,LEFTB(A379,10)&amp;"*",H$6:H379,H379)&amp;H379&amp;LEFTB(A379,10)</f>
        <v>1Ендов18309.11.2016</v>
      </c>
      <c r="J379">
        <f t="shared" si="5"/>
        <v>0.9410532407407407</v>
      </c>
    </row>
    <row r="380" spans="1:10" ht="27.75" customHeight="1" x14ac:dyDescent="0.25">
      <c r="A380" s="12" t="s">
        <v>375</v>
      </c>
      <c r="B380" s="13"/>
      <c r="H380" s="14" t="s">
        <v>1</v>
      </c>
      <c r="I380" t="str">
        <f>COUNTIFS(A$6:A380,LEFTB(A380,10)&amp;"*",H$6:H380,H380)&amp;H380&amp;LEFTB(A380,10)</f>
        <v>5909.11.2016</v>
      </c>
      <c r="J380">
        <f t="shared" si="5"/>
        <v>0.94178240740740737</v>
      </c>
    </row>
    <row r="381" spans="1:10" ht="28.5" customHeight="1" x14ac:dyDescent="0.25">
      <c r="A381" s="12" t="s">
        <v>376</v>
      </c>
      <c r="B381" s="13"/>
      <c r="H381" s="14" t="s">
        <v>999</v>
      </c>
      <c r="I381" t="str">
        <f>COUNTIFS(A$6:A381,LEFTB(A381,10)&amp;"*",H$6:H381,H381)&amp;H381&amp;LEFTB(A381,10)</f>
        <v>3Ендов16109.11.2016</v>
      </c>
      <c r="J381">
        <f t="shared" si="5"/>
        <v>0.94182870370370375</v>
      </c>
    </row>
    <row r="382" spans="1:10" ht="27.75" customHeight="1" x14ac:dyDescent="0.25">
      <c r="A382" s="12" t="s">
        <v>377</v>
      </c>
      <c r="B382" s="13"/>
      <c r="H382" s="14" t="s">
        <v>1</v>
      </c>
      <c r="I382" t="str">
        <f>COUNTIFS(A$6:A382,LEFTB(A382,10)&amp;"*",H$6:H382,H382)&amp;H382&amp;LEFTB(A382,10)</f>
        <v>110.11.2016</v>
      </c>
      <c r="J382">
        <f t="shared" si="5"/>
        <v>0.34540509259259261</v>
      </c>
    </row>
    <row r="383" spans="1:10" ht="28.5" customHeight="1" x14ac:dyDescent="0.25">
      <c r="A383" s="12" t="s">
        <v>378</v>
      </c>
      <c r="B383" s="13"/>
      <c r="H383" s="14" t="s">
        <v>1</v>
      </c>
      <c r="I383" t="str">
        <f>COUNTIFS(A$6:A383,LEFTB(A383,10)&amp;"*",H$6:H383,H383)&amp;H383&amp;LEFTB(A383,10)</f>
        <v>210.11.2016</v>
      </c>
      <c r="J383">
        <f t="shared" si="5"/>
        <v>0.34547453703703707</v>
      </c>
    </row>
    <row r="384" spans="1:10" ht="27.75" customHeight="1" x14ac:dyDescent="0.25">
      <c r="A384" s="12" t="s">
        <v>379</v>
      </c>
      <c r="B384" s="13"/>
      <c r="H384" s="14" t="s">
        <v>1043</v>
      </c>
      <c r="I384" t="str">
        <f>COUNTIFS(A$6:A384,LEFTB(A384,10)&amp;"*",H$6:H384,H384)&amp;H384&amp;LEFTB(A384,10)</f>
        <v>1Ендов21710.11.2016</v>
      </c>
      <c r="J384">
        <f t="shared" si="5"/>
        <v>0.34553240740740737</v>
      </c>
    </row>
    <row r="385" spans="1:10" ht="28.5" customHeight="1" x14ac:dyDescent="0.25">
      <c r="A385" s="12" t="s">
        <v>380</v>
      </c>
      <c r="B385" s="13"/>
      <c r="H385" s="14" t="s">
        <v>1038</v>
      </c>
      <c r="I385" t="str">
        <f>COUNTIFS(A$6:A385,LEFTB(A385,10)&amp;"*",H$6:H385,H385)&amp;H385&amp;LEFTB(A385,10)</f>
        <v>1Ендов21210.11.2016</v>
      </c>
      <c r="J385">
        <f t="shared" si="5"/>
        <v>0.34557870370370369</v>
      </c>
    </row>
    <row r="386" spans="1:10" ht="27.75" customHeight="1" x14ac:dyDescent="0.25">
      <c r="A386" s="12" t="s">
        <v>381</v>
      </c>
      <c r="B386" s="13"/>
      <c r="H386" s="14" t="s">
        <v>1</v>
      </c>
      <c r="I386" t="str">
        <f>COUNTIFS(A$6:A386,LEFTB(A386,10)&amp;"*",H$6:H386,H386)&amp;H386&amp;LEFTB(A386,10)</f>
        <v>310.11.2016</v>
      </c>
      <c r="J386">
        <f t="shared" si="5"/>
        <v>0.36759259259259264</v>
      </c>
    </row>
    <row r="387" spans="1:10" ht="28.5" customHeight="1" x14ac:dyDescent="0.25">
      <c r="A387" s="12" t="s">
        <v>382</v>
      </c>
      <c r="B387" s="13"/>
      <c r="H387" s="14" t="s">
        <v>1</v>
      </c>
      <c r="I387" t="str">
        <f>COUNTIFS(A$6:A387,LEFTB(A387,10)&amp;"*",H$6:H387,H387)&amp;H387&amp;LEFTB(A387,10)</f>
        <v>410.11.2016</v>
      </c>
      <c r="J387">
        <f t="shared" si="5"/>
        <v>0.36762731481481481</v>
      </c>
    </row>
    <row r="388" spans="1:10" ht="27.75" customHeight="1" x14ac:dyDescent="0.25">
      <c r="A388" s="12" t="s">
        <v>383</v>
      </c>
      <c r="B388" s="13"/>
      <c r="H388" s="14" t="s">
        <v>1014</v>
      </c>
      <c r="I388" t="str">
        <f>COUNTIFS(A$6:A388,LEFTB(A388,10)&amp;"*",H$6:H388,H388)&amp;H388&amp;LEFTB(A388,10)</f>
        <v>1Ендов18110.11.2016</v>
      </c>
      <c r="J388">
        <f t="shared" si="5"/>
        <v>0.36766203703703698</v>
      </c>
    </row>
    <row r="389" spans="1:10" ht="28.5" customHeight="1" x14ac:dyDescent="0.25">
      <c r="A389" s="12" t="s">
        <v>384</v>
      </c>
      <c r="B389" s="13"/>
      <c r="H389" s="14" t="s">
        <v>1012</v>
      </c>
      <c r="I389" t="str">
        <f>COUNTIFS(A$6:A389,LEFTB(A389,10)&amp;"*",H$6:H389,H389)&amp;H389&amp;LEFTB(A389,10)</f>
        <v>1Ендов17910.11.2016</v>
      </c>
      <c r="J389">
        <f t="shared" si="5"/>
        <v>0.36774305555555559</v>
      </c>
    </row>
    <row r="390" spans="1:10" ht="27.75" customHeight="1" x14ac:dyDescent="0.25">
      <c r="A390" s="12" t="s">
        <v>385</v>
      </c>
      <c r="B390" s="13"/>
      <c r="H390" s="14" t="s">
        <v>1</v>
      </c>
      <c r="I390" t="str">
        <f>COUNTIFS(A$6:A390,LEFTB(A390,10)&amp;"*",H$6:H390,H390)&amp;H390&amp;LEFTB(A390,10)</f>
        <v>510.11.2016</v>
      </c>
      <c r="J390">
        <f t="shared" si="5"/>
        <v>0.37202546296296296</v>
      </c>
    </row>
    <row r="391" spans="1:10" ht="28.5" customHeight="1" x14ac:dyDescent="0.25">
      <c r="A391" s="12" t="s">
        <v>386</v>
      </c>
      <c r="B391" s="13"/>
      <c r="H391" s="14" t="s">
        <v>994</v>
      </c>
      <c r="I391" t="str">
        <f>COUNTIFS(A$6:A391,LEFTB(A391,10)&amp;"*",H$6:H391,H391)&amp;H391&amp;LEFTB(A391,10)</f>
        <v>1Ендов15510.11.2016</v>
      </c>
      <c r="J391">
        <f t="shared" ref="J391:J454" si="6">--MID(A391,12,8)</f>
        <v>0.372037037037037</v>
      </c>
    </row>
    <row r="392" spans="1:10" ht="27.75" customHeight="1" x14ac:dyDescent="0.25">
      <c r="A392" s="12" t="s">
        <v>387</v>
      </c>
      <c r="B392" s="13"/>
      <c r="H392" s="14" t="s">
        <v>994</v>
      </c>
      <c r="I392" t="str">
        <f>COUNTIFS(A$6:A392,LEFTB(A392,10)&amp;"*",H$6:H392,H392)&amp;H392&amp;LEFTB(A392,10)</f>
        <v>2Ендов15510.11.2016</v>
      </c>
      <c r="J392">
        <f t="shared" si="6"/>
        <v>0.37206018518518519</v>
      </c>
    </row>
    <row r="393" spans="1:10" ht="27.75" customHeight="1" x14ac:dyDescent="0.25">
      <c r="A393" s="12" t="s">
        <v>388</v>
      </c>
      <c r="B393" s="13"/>
      <c r="H393" s="14" t="s">
        <v>1022</v>
      </c>
      <c r="I393" t="str">
        <f>COUNTIFS(A$6:A393,LEFTB(A393,10)&amp;"*",H$6:H393,H393)&amp;H393&amp;LEFTB(A393,10)</f>
        <v>1Ендов19010.11.2016</v>
      </c>
      <c r="J393">
        <f t="shared" si="6"/>
        <v>0.37719907407407405</v>
      </c>
    </row>
    <row r="394" spans="1:10" ht="28.5" customHeight="1" x14ac:dyDescent="0.25">
      <c r="A394" s="12" t="s">
        <v>389</v>
      </c>
      <c r="B394" s="13"/>
      <c r="H394" s="14" t="s">
        <v>1037</v>
      </c>
      <c r="I394" t="str">
        <f>COUNTIFS(A$6:A394,LEFTB(A394,10)&amp;"*",H$6:H394,H394)&amp;H394&amp;LEFTB(A394,10)</f>
        <v>1Ендов21110.11.2016</v>
      </c>
      <c r="J394">
        <f t="shared" si="6"/>
        <v>0.37737268518518513</v>
      </c>
    </row>
    <row r="395" spans="1:10" ht="27.75" customHeight="1" x14ac:dyDescent="0.25">
      <c r="A395" s="12" t="s">
        <v>390</v>
      </c>
      <c r="B395" s="13"/>
      <c r="H395" s="14" t="s">
        <v>1037</v>
      </c>
      <c r="I395" t="str">
        <f>COUNTIFS(A$6:A395,LEFTB(A395,10)&amp;"*",H$6:H395,H395)&amp;H395&amp;LEFTB(A395,10)</f>
        <v>2Ендов21110.11.2016</v>
      </c>
      <c r="J395">
        <f t="shared" si="6"/>
        <v>0.37739583333333332</v>
      </c>
    </row>
    <row r="396" spans="1:10" ht="28.5" customHeight="1" x14ac:dyDescent="0.25">
      <c r="A396" s="12" t="s">
        <v>391</v>
      </c>
      <c r="B396" s="13"/>
      <c r="H396" s="14" t="s">
        <v>1</v>
      </c>
      <c r="I396" t="str">
        <f>COUNTIFS(A$6:A396,LEFTB(A396,10)&amp;"*",H$6:H396,H396)&amp;H396&amp;LEFTB(A396,10)</f>
        <v>610.11.2016</v>
      </c>
      <c r="J396">
        <f t="shared" si="6"/>
        <v>0.37893518518518521</v>
      </c>
    </row>
    <row r="397" spans="1:10" ht="27.75" customHeight="1" x14ac:dyDescent="0.25">
      <c r="A397" s="12" t="s">
        <v>392</v>
      </c>
      <c r="B397" s="13"/>
      <c r="H397" s="14" t="s">
        <v>1</v>
      </c>
      <c r="I397" t="str">
        <f>COUNTIFS(A$6:A397,LEFTB(A397,10)&amp;"*",H$6:H397,H397)&amp;H397&amp;LEFTB(A397,10)</f>
        <v>710.11.2016</v>
      </c>
      <c r="J397">
        <f t="shared" si="6"/>
        <v>0.37894675925925925</v>
      </c>
    </row>
    <row r="398" spans="1:10" ht="28.5" customHeight="1" x14ac:dyDescent="0.25">
      <c r="A398" s="12" t="s">
        <v>393</v>
      </c>
      <c r="B398" s="13"/>
      <c r="H398" s="14" t="s">
        <v>1010</v>
      </c>
      <c r="I398" t="str">
        <f>COUNTIFS(A$6:A398,LEFTB(A398,10)&amp;"*",H$6:H398,H398)&amp;H398&amp;LEFTB(A398,10)</f>
        <v>1Ендов17710.11.2016</v>
      </c>
      <c r="J398">
        <f t="shared" si="6"/>
        <v>0.38496527777777773</v>
      </c>
    </row>
    <row r="399" spans="1:10" ht="27.75" customHeight="1" x14ac:dyDescent="0.25">
      <c r="A399" s="12" t="s">
        <v>394</v>
      </c>
      <c r="B399" s="13"/>
      <c r="H399" s="14" t="s">
        <v>1</v>
      </c>
      <c r="I399" t="str">
        <f>COUNTIFS(A$6:A399,LEFTB(A399,10)&amp;"*",H$6:H399,H399)&amp;H399&amp;LEFTB(A399,10)</f>
        <v>810.11.2016</v>
      </c>
      <c r="J399">
        <f t="shared" si="6"/>
        <v>0.3850810185185185</v>
      </c>
    </row>
    <row r="400" spans="1:10" ht="28.5" customHeight="1" x14ac:dyDescent="0.25">
      <c r="A400" s="12" t="s">
        <v>395</v>
      </c>
      <c r="B400" s="13"/>
      <c r="H400" s="14" t="s">
        <v>1</v>
      </c>
      <c r="I400" t="str">
        <f>COUNTIFS(A$6:A400,LEFTB(A400,10)&amp;"*",H$6:H400,H400)&amp;H400&amp;LEFTB(A400,10)</f>
        <v>910.11.2016</v>
      </c>
      <c r="J400">
        <f t="shared" si="6"/>
        <v>0.38510416666666664</v>
      </c>
    </row>
    <row r="401" spans="1:10" ht="27.75" customHeight="1" x14ac:dyDescent="0.25">
      <c r="A401" s="12" t="s">
        <v>396</v>
      </c>
      <c r="B401" s="13"/>
      <c r="H401" s="14" t="s">
        <v>1</v>
      </c>
      <c r="I401" t="str">
        <f>COUNTIFS(A$6:A401,LEFTB(A401,10)&amp;"*",H$6:H401,H401)&amp;H401&amp;LEFTB(A401,10)</f>
        <v>1010.11.2016</v>
      </c>
      <c r="J401">
        <f t="shared" si="6"/>
        <v>0.38512731481481483</v>
      </c>
    </row>
    <row r="402" spans="1:10" ht="28.5" customHeight="1" x14ac:dyDescent="0.25">
      <c r="A402" s="12" t="s">
        <v>397</v>
      </c>
      <c r="B402" s="13"/>
      <c r="H402" s="14" t="s">
        <v>1</v>
      </c>
      <c r="I402" t="str">
        <f>COUNTIFS(A$6:A402,LEFTB(A402,10)&amp;"*",H$6:H402,H402)&amp;H402&amp;LEFTB(A402,10)</f>
        <v>1110.11.2016</v>
      </c>
      <c r="J402">
        <f t="shared" si="6"/>
        <v>0.38515046296296296</v>
      </c>
    </row>
    <row r="403" spans="1:10" ht="27.75" customHeight="1" x14ac:dyDescent="0.25">
      <c r="A403" s="12" t="s">
        <v>398</v>
      </c>
      <c r="B403" s="13"/>
      <c r="H403" s="14" t="s">
        <v>1</v>
      </c>
      <c r="I403" t="str">
        <f>COUNTIFS(A$6:A403,LEFTB(A403,10)&amp;"*",H$6:H403,H403)&amp;H403&amp;LEFTB(A403,10)</f>
        <v>1210.11.2016</v>
      </c>
      <c r="J403">
        <f t="shared" si="6"/>
        <v>0.38518518518518513</v>
      </c>
    </row>
    <row r="404" spans="1:10" ht="28.5" customHeight="1" x14ac:dyDescent="0.25">
      <c r="A404" s="12" t="s">
        <v>399</v>
      </c>
      <c r="B404" s="13"/>
      <c r="H404" s="14" t="s">
        <v>1</v>
      </c>
      <c r="I404" t="str">
        <f>COUNTIFS(A$6:A404,LEFTB(A404,10)&amp;"*",H$6:H404,H404)&amp;H404&amp;LEFTB(A404,10)</f>
        <v>1310.11.2016</v>
      </c>
      <c r="J404">
        <f t="shared" si="6"/>
        <v>0.38520833333333332</v>
      </c>
    </row>
    <row r="405" spans="1:10" ht="27.75" customHeight="1" x14ac:dyDescent="0.25">
      <c r="A405" s="12" t="s">
        <v>400</v>
      </c>
      <c r="B405" s="13"/>
      <c r="H405" s="14" t="s">
        <v>1</v>
      </c>
      <c r="I405" t="str">
        <f>COUNTIFS(A$6:A405,LEFTB(A405,10)&amp;"*",H$6:H405,H405)&amp;H405&amp;LEFTB(A405,10)</f>
        <v>1410.11.2016</v>
      </c>
      <c r="J405">
        <f t="shared" si="6"/>
        <v>0.38521990740740741</v>
      </c>
    </row>
    <row r="406" spans="1:10" ht="28.5" customHeight="1" x14ac:dyDescent="0.25">
      <c r="A406" s="12" t="s">
        <v>401</v>
      </c>
      <c r="B406" s="13"/>
      <c r="H406" s="14" t="s">
        <v>1</v>
      </c>
      <c r="I406" t="str">
        <f>COUNTIFS(A$6:A406,LEFTB(A406,10)&amp;"*",H$6:H406,H406)&amp;H406&amp;LEFTB(A406,10)</f>
        <v>1510.11.2016</v>
      </c>
      <c r="J406">
        <f t="shared" si="6"/>
        <v>0.38525462962962959</v>
      </c>
    </row>
    <row r="407" spans="1:10" ht="27.75" customHeight="1" x14ac:dyDescent="0.25">
      <c r="A407" s="12" t="s">
        <v>402</v>
      </c>
      <c r="B407" s="13"/>
      <c r="H407" s="14" t="s">
        <v>1</v>
      </c>
      <c r="I407" t="str">
        <f>COUNTIFS(A$6:A407,LEFTB(A407,10)&amp;"*",H$6:H407,H407)&amp;H407&amp;LEFTB(A407,10)</f>
        <v>1610.11.2016</v>
      </c>
      <c r="J407">
        <f t="shared" si="6"/>
        <v>0.38527777777777777</v>
      </c>
    </row>
    <row r="408" spans="1:10" ht="28.5" customHeight="1" x14ac:dyDescent="0.25">
      <c r="A408" s="12" t="s">
        <v>403</v>
      </c>
      <c r="B408" s="13"/>
      <c r="H408" s="14" t="s">
        <v>1</v>
      </c>
      <c r="I408" t="str">
        <f>COUNTIFS(A$6:A408,LEFTB(A408,10)&amp;"*",H$6:H408,H408)&amp;H408&amp;LEFTB(A408,10)</f>
        <v>1710.11.2016</v>
      </c>
      <c r="J408">
        <f t="shared" si="6"/>
        <v>0.38530092592592591</v>
      </c>
    </row>
    <row r="409" spans="1:10" ht="27.75" customHeight="1" x14ac:dyDescent="0.25">
      <c r="A409" s="12" t="s">
        <v>404</v>
      </c>
      <c r="B409" s="13"/>
      <c r="H409" s="14" t="s">
        <v>1005</v>
      </c>
      <c r="I409" t="str">
        <f>COUNTIFS(A$6:A409,LEFTB(A409,10)&amp;"*",H$6:H409,H409)&amp;H409&amp;LEFTB(A409,10)</f>
        <v>1Ендов17010.11.2016</v>
      </c>
      <c r="J409">
        <f t="shared" si="6"/>
        <v>0.38532407407407404</v>
      </c>
    </row>
    <row r="410" spans="1:10" ht="28.5" customHeight="1" x14ac:dyDescent="0.25">
      <c r="A410" s="12" t="s">
        <v>405</v>
      </c>
      <c r="B410" s="13"/>
      <c r="H410" s="14" t="s">
        <v>1005</v>
      </c>
      <c r="I410" t="str">
        <f>COUNTIFS(A$6:A410,LEFTB(A410,10)&amp;"*",H$6:H410,H410)&amp;H410&amp;LEFTB(A410,10)</f>
        <v>2Ендов17010.11.2016</v>
      </c>
      <c r="J410">
        <f t="shared" si="6"/>
        <v>0.38535879629629632</v>
      </c>
    </row>
    <row r="411" spans="1:10" ht="27.75" customHeight="1" x14ac:dyDescent="0.25">
      <c r="A411" s="12" t="s">
        <v>406</v>
      </c>
      <c r="B411" s="13"/>
      <c r="H411" s="14" t="s">
        <v>993</v>
      </c>
      <c r="I411" t="str">
        <f>COUNTIFS(A$6:A411,LEFTB(A411,10)&amp;"*",H$6:H411,H411)&amp;H411&amp;LEFTB(A411,10)</f>
        <v>1Ендов15410.11.2016</v>
      </c>
      <c r="J411">
        <f t="shared" si="6"/>
        <v>0.38711805555555556</v>
      </c>
    </row>
    <row r="412" spans="1:10" ht="28.5" customHeight="1" x14ac:dyDescent="0.25">
      <c r="A412" s="12" t="s">
        <v>407</v>
      </c>
      <c r="B412" s="13"/>
      <c r="H412" s="14" t="s">
        <v>1</v>
      </c>
      <c r="I412" t="str">
        <f>COUNTIFS(A$6:A412,LEFTB(A412,10)&amp;"*",H$6:H412,H412)&amp;H412&amp;LEFTB(A412,10)</f>
        <v>1810.11.2016</v>
      </c>
      <c r="J412">
        <f t="shared" si="6"/>
        <v>0.39243055555555556</v>
      </c>
    </row>
    <row r="413" spans="1:10" ht="27.75" customHeight="1" x14ac:dyDescent="0.25">
      <c r="A413" s="12" t="s">
        <v>408</v>
      </c>
      <c r="B413" s="13"/>
      <c r="H413" s="14" t="s">
        <v>1024</v>
      </c>
      <c r="I413" t="str">
        <f>COUNTIFS(A$6:A413,LEFTB(A413,10)&amp;"*",H$6:H413,H413)&amp;H413&amp;LEFTB(A413,10)</f>
        <v>1Ендов19210.11.2016</v>
      </c>
      <c r="J413">
        <f t="shared" si="6"/>
        <v>0.39244212962962965</v>
      </c>
    </row>
    <row r="414" spans="1:10" ht="28.5" customHeight="1" x14ac:dyDescent="0.25">
      <c r="A414" s="12" t="s">
        <v>409</v>
      </c>
      <c r="B414" s="13"/>
      <c r="H414" s="14" t="s">
        <v>1008</v>
      </c>
      <c r="I414" t="str">
        <f>COUNTIFS(A$6:A414,LEFTB(A414,10)&amp;"*",H$6:H414,H414)&amp;H414&amp;LEFTB(A414,10)</f>
        <v>1Ендов17310.11.2016</v>
      </c>
      <c r="J414">
        <f t="shared" si="6"/>
        <v>0.39436342592592594</v>
      </c>
    </row>
    <row r="415" spans="1:10" ht="27.75" customHeight="1" x14ac:dyDescent="0.25">
      <c r="A415" s="12" t="s">
        <v>410</v>
      </c>
      <c r="B415" s="13"/>
      <c r="H415" s="14" t="s">
        <v>1</v>
      </c>
      <c r="I415" t="str">
        <f>COUNTIFS(A$6:A415,LEFTB(A415,10)&amp;"*",H$6:H415,H415)&amp;H415&amp;LEFTB(A415,10)</f>
        <v>1910.11.2016</v>
      </c>
      <c r="J415">
        <f t="shared" si="6"/>
        <v>0.39449074074074075</v>
      </c>
    </row>
    <row r="416" spans="1:10" ht="28.5" customHeight="1" x14ac:dyDescent="0.25">
      <c r="A416" s="12" t="s">
        <v>411</v>
      </c>
      <c r="B416" s="13"/>
      <c r="H416" s="14" t="s">
        <v>1</v>
      </c>
      <c r="I416" t="str">
        <f>COUNTIFS(A$6:A416,LEFTB(A416,10)&amp;"*",H$6:H416,H416)&amp;H416&amp;LEFTB(A416,10)</f>
        <v>2010.11.2016</v>
      </c>
      <c r="J416">
        <f t="shared" si="6"/>
        <v>0.39450231481481479</v>
      </c>
    </row>
    <row r="417" spans="1:10" ht="27.75" customHeight="1" x14ac:dyDescent="0.25">
      <c r="A417" s="12" t="s">
        <v>412</v>
      </c>
      <c r="B417" s="13"/>
      <c r="H417" s="14" t="s">
        <v>1017</v>
      </c>
      <c r="I417" t="str">
        <f>COUNTIFS(A$6:A417,LEFTB(A417,10)&amp;"*",H$6:H417,H417)&amp;H417&amp;LEFTB(A417,10)</f>
        <v>1Ендов18410.11.2016</v>
      </c>
      <c r="J417">
        <f t="shared" si="6"/>
        <v>0.39924768518518516</v>
      </c>
    </row>
    <row r="418" spans="1:10" ht="27.75" customHeight="1" x14ac:dyDescent="0.25">
      <c r="A418" s="12" t="s">
        <v>413</v>
      </c>
      <c r="B418" s="13"/>
      <c r="H418" s="14" t="s">
        <v>1017</v>
      </c>
      <c r="I418" t="str">
        <f>COUNTIFS(A$6:A418,LEFTB(A418,10)&amp;"*",H$6:H418,H418)&amp;H418&amp;LEFTB(A418,10)</f>
        <v>2Ендов18410.11.2016</v>
      </c>
      <c r="J418">
        <f t="shared" si="6"/>
        <v>0.3992708333333333</v>
      </c>
    </row>
    <row r="419" spans="1:10" ht="28.5" customHeight="1" x14ac:dyDescent="0.25">
      <c r="A419" s="12" t="s">
        <v>414</v>
      </c>
      <c r="B419" s="13"/>
      <c r="H419" s="14" t="s">
        <v>1</v>
      </c>
      <c r="I419" t="str">
        <f>COUNTIFS(A$6:A419,LEFTB(A419,10)&amp;"*",H$6:H419,H419)&amp;H419&amp;LEFTB(A419,10)</f>
        <v>2110.11.2016</v>
      </c>
      <c r="J419">
        <f t="shared" si="6"/>
        <v>0.39937500000000004</v>
      </c>
    </row>
    <row r="420" spans="1:10" ht="27.75" customHeight="1" x14ac:dyDescent="0.25">
      <c r="A420" s="12" t="s">
        <v>415</v>
      </c>
      <c r="B420" s="13"/>
      <c r="H420" s="14" t="s">
        <v>1</v>
      </c>
      <c r="I420" t="str">
        <f>COUNTIFS(A$6:A420,LEFTB(A420,10)&amp;"*",H$6:H420,H420)&amp;H420&amp;LEFTB(A420,10)</f>
        <v>2210.11.2016</v>
      </c>
      <c r="J420">
        <f t="shared" si="6"/>
        <v>0.39940972222222221</v>
      </c>
    </row>
    <row r="421" spans="1:10" ht="28.5" customHeight="1" x14ac:dyDescent="0.25">
      <c r="A421" s="12" t="s">
        <v>416</v>
      </c>
      <c r="B421" s="13"/>
      <c r="H421" s="14" t="s">
        <v>1</v>
      </c>
      <c r="I421" t="str">
        <f>COUNTIFS(A$6:A421,LEFTB(A421,10)&amp;"*",H$6:H421,H421)&amp;H421&amp;LEFTB(A421,10)</f>
        <v>2310.11.2016</v>
      </c>
      <c r="J421">
        <f t="shared" si="6"/>
        <v>0.39944444444444444</v>
      </c>
    </row>
    <row r="422" spans="1:10" ht="27.75" customHeight="1" x14ac:dyDescent="0.25">
      <c r="A422" s="12" t="s">
        <v>417</v>
      </c>
      <c r="B422" s="13"/>
      <c r="H422" s="14" t="s">
        <v>1</v>
      </c>
      <c r="I422" t="str">
        <f>COUNTIFS(A$6:A422,LEFTB(A422,10)&amp;"*",H$6:H422,H422)&amp;H422&amp;LEFTB(A422,10)</f>
        <v>2410.11.2016</v>
      </c>
      <c r="J422">
        <f t="shared" si="6"/>
        <v>0.40348379629629627</v>
      </c>
    </row>
    <row r="423" spans="1:10" ht="28.5" customHeight="1" x14ac:dyDescent="0.25">
      <c r="A423" s="12" t="s">
        <v>418</v>
      </c>
      <c r="B423" s="13"/>
      <c r="H423" s="14" t="s">
        <v>996</v>
      </c>
      <c r="I423" t="str">
        <f>COUNTIFS(A$6:A423,LEFTB(A423,10)&amp;"*",H$6:H423,H423)&amp;H423&amp;LEFTB(A423,10)</f>
        <v>1Ендов15710.11.2016</v>
      </c>
      <c r="J423">
        <f t="shared" si="6"/>
        <v>0.40351851851851855</v>
      </c>
    </row>
    <row r="424" spans="1:10" ht="27.75" customHeight="1" x14ac:dyDescent="0.25">
      <c r="A424" s="12" t="s">
        <v>419</v>
      </c>
      <c r="B424" s="13"/>
      <c r="H424" s="14" t="s">
        <v>1041</v>
      </c>
      <c r="I424" t="str">
        <f>COUNTIFS(A$6:A424,LEFTB(A424,10)&amp;"*",H$6:H424,H424)&amp;H424&amp;LEFTB(A424,10)</f>
        <v>1Ендов21510.11.2016</v>
      </c>
      <c r="J424">
        <f t="shared" si="6"/>
        <v>0.40644675925925927</v>
      </c>
    </row>
    <row r="425" spans="1:10" ht="28.5" customHeight="1" x14ac:dyDescent="0.25">
      <c r="A425" s="12" t="s">
        <v>420</v>
      </c>
      <c r="B425" s="13"/>
      <c r="H425" s="14" t="s">
        <v>1</v>
      </c>
      <c r="I425" t="str">
        <f>COUNTIFS(A$6:A425,LEFTB(A425,10)&amp;"*",H$6:H425,H425)&amp;H425&amp;LEFTB(A425,10)</f>
        <v>2510.11.2016</v>
      </c>
      <c r="J425">
        <f t="shared" si="6"/>
        <v>0.40657407407407403</v>
      </c>
    </row>
    <row r="426" spans="1:10" ht="27.75" customHeight="1" x14ac:dyDescent="0.25">
      <c r="A426" s="12" t="s">
        <v>421</v>
      </c>
      <c r="B426" s="13"/>
      <c r="H426" s="14" t="s">
        <v>1007</v>
      </c>
      <c r="I426" t="str">
        <f>COUNTIFS(A$6:A426,LEFTB(A426,10)&amp;"*",H$6:H426,H426)&amp;H426&amp;LEFTB(A426,10)</f>
        <v>1Ендов17210.11.2016</v>
      </c>
      <c r="J426">
        <f t="shared" si="6"/>
        <v>0.40659722222222222</v>
      </c>
    </row>
    <row r="427" spans="1:10" ht="28.5" customHeight="1" x14ac:dyDescent="0.25">
      <c r="A427" s="12" t="s">
        <v>422</v>
      </c>
      <c r="B427" s="13"/>
      <c r="H427" s="14" t="s">
        <v>1007</v>
      </c>
      <c r="I427" t="str">
        <f>COUNTIFS(A$6:A427,LEFTB(A427,10)&amp;"*",H$6:H427,H427)&amp;H427&amp;LEFTB(A427,10)</f>
        <v>2Ендов17210.11.2016</v>
      </c>
      <c r="J427">
        <f t="shared" si="6"/>
        <v>0.40662037037037035</v>
      </c>
    </row>
    <row r="428" spans="1:10" ht="27.75" customHeight="1" x14ac:dyDescent="0.25">
      <c r="A428" s="12" t="s">
        <v>423</v>
      </c>
      <c r="B428" s="13"/>
      <c r="H428" s="14" t="s">
        <v>1</v>
      </c>
      <c r="I428" t="str">
        <f>COUNTIFS(A$6:A428,LEFTB(A428,10)&amp;"*",H$6:H428,H428)&amp;H428&amp;LEFTB(A428,10)</f>
        <v>2610.11.2016</v>
      </c>
      <c r="J428">
        <f t="shared" si="6"/>
        <v>0.4067824074074074</v>
      </c>
    </row>
    <row r="429" spans="1:10" ht="28.5" customHeight="1" x14ac:dyDescent="0.25">
      <c r="A429" s="12" t="s">
        <v>424</v>
      </c>
      <c r="B429" s="13"/>
      <c r="H429" s="14" t="s">
        <v>1</v>
      </c>
      <c r="I429" t="str">
        <f>COUNTIFS(A$6:A429,LEFTB(A429,10)&amp;"*",H$6:H429,H429)&amp;H429&amp;LEFTB(A429,10)</f>
        <v>2710.11.2016</v>
      </c>
      <c r="J429">
        <f t="shared" si="6"/>
        <v>0.40679398148148144</v>
      </c>
    </row>
    <row r="430" spans="1:10" ht="27.75" customHeight="1" x14ac:dyDescent="0.25">
      <c r="A430" s="12" t="s">
        <v>425</v>
      </c>
      <c r="B430" s="13"/>
      <c r="H430" s="14" t="s">
        <v>1</v>
      </c>
      <c r="I430" t="str">
        <f>COUNTIFS(A$6:A430,LEFTB(A430,10)&amp;"*",H$6:H430,H430)&amp;H430&amp;LEFTB(A430,10)</f>
        <v>2810.11.2016</v>
      </c>
      <c r="J430">
        <f t="shared" si="6"/>
        <v>0.40681712962962963</v>
      </c>
    </row>
    <row r="431" spans="1:10" ht="28.5" customHeight="1" x14ac:dyDescent="0.25">
      <c r="A431" s="12" t="s">
        <v>426</v>
      </c>
      <c r="B431" s="13"/>
      <c r="H431" s="14" t="s">
        <v>1</v>
      </c>
      <c r="I431" t="str">
        <f>COUNTIFS(A$6:A431,LEFTB(A431,10)&amp;"*",H$6:H431,H431)&amp;H431&amp;LEFTB(A431,10)</f>
        <v>2910.11.2016</v>
      </c>
      <c r="J431">
        <f t="shared" si="6"/>
        <v>0.40684027777777776</v>
      </c>
    </row>
    <row r="432" spans="1:10" ht="27.75" customHeight="1" x14ac:dyDescent="0.25">
      <c r="A432" s="12" t="s">
        <v>427</v>
      </c>
      <c r="B432" s="13"/>
      <c r="H432" s="14" t="s">
        <v>987</v>
      </c>
      <c r="I432" t="str">
        <f>COUNTIFS(A$6:A432,LEFTB(A432,10)&amp;"*",H$6:H432,H432)&amp;H432&amp;LEFTB(A432,10)</f>
        <v>1Ендов14510.11.2016</v>
      </c>
      <c r="J432">
        <f t="shared" si="6"/>
        <v>0.40686342592592589</v>
      </c>
    </row>
    <row r="433" spans="1:10" ht="28.5" customHeight="1" x14ac:dyDescent="0.25">
      <c r="A433" s="12" t="s">
        <v>428</v>
      </c>
      <c r="B433" s="13"/>
      <c r="H433" s="14" t="s">
        <v>987</v>
      </c>
      <c r="I433" t="str">
        <f>COUNTIFS(A$6:A433,LEFTB(A433,10)&amp;"*",H$6:H433,H433)&amp;H433&amp;LEFTB(A433,10)</f>
        <v>2Ендов14510.11.2016</v>
      </c>
      <c r="J433">
        <f t="shared" si="6"/>
        <v>0.40687500000000004</v>
      </c>
    </row>
    <row r="434" spans="1:10" ht="27.75" customHeight="1" x14ac:dyDescent="0.25">
      <c r="A434" s="12" t="s">
        <v>429</v>
      </c>
      <c r="B434" s="13"/>
      <c r="H434" s="14" t="s">
        <v>987</v>
      </c>
      <c r="I434" t="str">
        <f>COUNTIFS(A$6:A434,LEFTB(A434,10)&amp;"*",H$6:H434,H434)&amp;H434&amp;LEFTB(A434,10)</f>
        <v>3Ендов14510.11.2016</v>
      </c>
      <c r="J434">
        <f t="shared" si="6"/>
        <v>0.40688657407407408</v>
      </c>
    </row>
    <row r="435" spans="1:10" ht="28.5" customHeight="1" x14ac:dyDescent="0.25">
      <c r="A435" s="12" t="s">
        <v>430</v>
      </c>
      <c r="B435" s="13"/>
      <c r="H435" s="14" t="s">
        <v>1021</v>
      </c>
      <c r="I435" t="str">
        <f>COUNTIFS(A$6:A435,LEFTB(A435,10)&amp;"*",H$6:H435,H435)&amp;H435&amp;LEFTB(A435,10)</f>
        <v>1Ендов18910.11.2016</v>
      </c>
      <c r="J435">
        <f t="shared" si="6"/>
        <v>0.4112615740740741</v>
      </c>
    </row>
    <row r="436" spans="1:10" ht="27.75" customHeight="1" x14ac:dyDescent="0.25">
      <c r="A436" s="12" t="s">
        <v>431</v>
      </c>
      <c r="B436" s="13"/>
      <c r="H436" s="14" t="s">
        <v>1015</v>
      </c>
      <c r="I436" t="str">
        <f>COUNTIFS(A$6:A436,LEFTB(A436,10)&amp;"*",H$6:H436,H436)&amp;H436&amp;LEFTB(A436,10)</f>
        <v>1Ендов18210.11.2016</v>
      </c>
      <c r="J436">
        <f t="shared" si="6"/>
        <v>0.41140046296296301</v>
      </c>
    </row>
    <row r="437" spans="1:10" ht="28.5" customHeight="1" x14ac:dyDescent="0.25">
      <c r="A437" s="12" t="s">
        <v>432</v>
      </c>
      <c r="B437" s="13"/>
      <c r="H437" s="14" t="s">
        <v>982</v>
      </c>
      <c r="I437" t="str">
        <f>COUNTIFS(A$6:A437,LEFTB(A437,10)&amp;"*",H$6:H437,H437)&amp;H437&amp;LEFTB(A437,10)</f>
        <v>1Ендов13710.11.2016</v>
      </c>
      <c r="J437">
        <f t="shared" si="6"/>
        <v>0.41245370370370371</v>
      </c>
    </row>
    <row r="438" spans="1:10" ht="27.75" customHeight="1" x14ac:dyDescent="0.25">
      <c r="A438" s="12" t="s">
        <v>433</v>
      </c>
      <c r="B438" s="13"/>
      <c r="H438" s="14" t="s">
        <v>982</v>
      </c>
      <c r="I438" t="str">
        <f>COUNTIFS(A$6:A438,LEFTB(A438,10)&amp;"*",H$6:H438,H438)&amp;H438&amp;LEFTB(A438,10)</f>
        <v>2Ендов13710.11.2016</v>
      </c>
      <c r="J438">
        <f t="shared" si="6"/>
        <v>0.41247685185185184</v>
      </c>
    </row>
    <row r="439" spans="1:10" ht="28.5" customHeight="1" x14ac:dyDescent="0.25">
      <c r="A439" s="12" t="s">
        <v>434</v>
      </c>
      <c r="B439" s="13"/>
      <c r="H439" s="14" t="s">
        <v>982</v>
      </c>
      <c r="I439" t="str">
        <f>COUNTIFS(A$6:A439,LEFTB(A439,10)&amp;"*",H$6:H439,H439)&amp;H439&amp;LEFTB(A439,10)</f>
        <v>3Ендов13710.11.2016</v>
      </c>
      <c r="J439">
        <f t="shared" si="6"/>
        <v>0.41304398148148147</v>
      </c>
    </row>
    <row r="440" spans="1:10" ht="27.75" customHeight="1" x14ac:dyDescent="0.25">
      <c r="A440" s="12" t="s">
        <v>435</v>
      </c>
      <c r="B440" s="13"/>
      <c r="H440" s="14" t="s">
        <v>982</v>
      </c>
      <c r="I440" t="str">
        <f>COUNTIFS(A$6:A440,LEFTB(A440,10)&amp;"*",H$6:H440,H440)&amp;H440&amp;LEFTB(A440,10)</f>
        <v>4Ендов13710.11.2016</v>
      </c>
      <c r="J440">
        <f t="shared" si="6"/>
        <v>0.41305555555555556</v>
      </c>
    </row>
    <row r="441" spans="1:10" ht="28.5" customHeight="1" x14ac:dyDescent="0.25">
      <c r="A441" s="12" t="s">
        <v>436</v>
      </c>
      <c r="B441" s="13"/>
      <c r="H441" s="14" t="s">
        <v>1004</v>
      </c>
      <c r="I441" t="str">
        <f>COUNTIFS(A$6:A441,LEFTB(A441,10)&amp;"*",H$6:H441,H441)&amp;H441&amp;LEFTB(A441,10)</f>
        <v>1Ендов16810.11.2016</v>
      </c>
      <c r="J441">
        <f t="shared" si="6"/>
        <v>0.41421296296296295</v>
      </c>
    </row>
    <row r="442" spans="1:10" ht="27.75" customHeight="1" x14ac:dyDescent="0.25">
      <c r="A442" s="12" t="s">
        <v>437</v>
      </c>
      <c r="B442" s="13"/>
      <c r="H442" s="14" t="s">
        <v>1004</v>
      </c>
      <c r="I442" t="str">
        <f>COUNTIFS(A$6:A442,LEFTB(A442,10)&amp;"*",H$6:H442,H442)&amp;H442&amp;LEFTB(A442,10)</f>
        <v>2Ендов16810.11.2016</v>
      </c>
      <c r="J442">
        <f t="shared" si="6"/>
        <v>0.41422453703703704</v>
      </c>
    </row>
    <row r="443" spans="1:10" ht="27.75" customHeight="1" x14ac:dyDescent="0.25">
      <c r="A443" s="12" t="s">
        <v>438</v>
      </c>
      <c r="B443" s="13"/>
      <c r="H443" s="14" t="s">
        <v>1009</v>
      </c>
      <c r="I443" t="str">
        <f>COUNTIFS(A$6:A443,LEFTB(A443,10)&amp;"*",H$6:H443,H443)&amp;H443&amp;LEFTB(A443,10)</f>
        <v>1Ендов17510.11.2016</v>
      </c>
      <c r="J443">
        <f t="shared" si="6"/>
        <v>0.4142824074074074</v>
      </c>
    </row>
    <row r="444" spans="1:10" ht="28.5" customHeight="1" x14ac:dyDescent="0.25">
      <c r="A444" s="12" t="s">
        <v>439</v>
      </c>
      <c r="B444" s="13"/>
      <c r="H444" s="14" t="s">
        <v>1</v>
      </c>
      <c r="I444" t="str">
        <f>COUNTIFS(A$6:A444,LEFTB(A444,10)&amp;"*",H$6:H444,H444)&amp;H444&amp;LEFTB(A444,10)</f>
        <v>3010.11.2016</v>
      </c>
      <c r="J444">
        <f t="shared" si="6"/>
        <v>0.42116898148148146</v>
      </c>
    </row>
    <row r="445" spans="1:10" ht="27.75" customHeight="1" x14ac:dyDescent="0.25">
      <c r="A445" s="12" t="s">
        <v>440</v>
      </c>
      <c r="B445" s="13"/>
      <c r="H445" s="14" t="s">
        <v>1035</v>
      </c>
      <c r="I445" t="str">
        <f>COUNTIFS(A$6:A445,LEFTB(A445,10)&amp;"*",H$6:H445,H445)&amp;H445&amp;LEFTB(A445,10)</f>
        <v>1Ендов20610.11.2016</v>
      </c>
      <c r="J445">
        <f t="shared" si="6"/>
        <v>0.4211805555555555</v>
      </c>
    </row>
    <row r="446" spans="1:10" ht="28.5" customHeight="1" x14ac:dyDescent="0.25">
      <c r="A446" s="12" t="s">
        <v>441</v>
      </c>
      <c r="B446" s="13"/>
      <c r="H446" s="14" t="s">
        <v>1029</v>
      </c>
      <c r="I446" t="str">
        <f>COUNTIFS(A$6:A446,LEFTB(A446,10)&amp;"*",H$6:H446,H446)&amp;H446&amp;LEFTB(A446,10)</f>
        <v>1Ендов19810.11.2016</v>
      </c>
      <c r="J446">
        <f t="shared" si="6"/>
        <v>0.42803240740740739</v>
      </c>
    </row>
    <row r="447" spans="1:10" ht="27.75" customHeight="1" x14ac:dyDescent="0.25">
      <c r="A447" s="12" t="s">
        <v>442</v>
      </c>
      <c r="B447" s="13"/>
      <c r="H447" s="14" t="s">
        <v>1029</v>
      </c>
      <c r="I447" t="str">
        <f>COUNTIFS(A$6:A447,LEFTB(A447,10)&amp;"*",H$6:H447,H447)&amp;H447&amp;LEFTB(A447,10)</f>
        <v>2Ендов19810.11.2016</v>
      </c>
      <c r="J447">
        <f t="shared" si="6"/>
        <v>0.42805555555555558</v>
      </c>
    </row>
    <row r="448" spans="1:10" ht="28.5" customHeight="1" x14ac:dyDescent="0.25">
      <c r="A448" s="12" t="s">
        <v>443</v>
      </c>
      <c r="B448" s="13"/>
      <c r="H448" s="14" t="s">
        <v>1016</v>
      </c>
      <c r="I448" t="str">
        <f>COUNTIFS(A$6:A448,LEFTB(A448,10)&amp;"*",H$6:H448,H448)&amp;H448&amp;LEFTB(A448,10)</f>
        <v>1Ендов18310.11.2016</v>
      </c>
      <c r="J448">
        <f t="shared" si="6"/>
        <v>0.42813657407407407</v>
      </c>
    </row>
    <row r="449" spans="1:10" ht="27.75" customHeight="1" x14ac:dyDescent="0.25">
      <c r="A449" s="12" t="s">
        <v>444</v>
      </c>
      <c r="B449" s="13"/>
      <c r="H449" s="14" t="s">
        <v>1016</v>
      </c>
      <c r="I449" t="str">
        <f>COUNTIFS(A$6:A449,LEFTB(A449,10)&amp;"*",H$6:H449,H449)&amp;H449&amp;LEFTB(A449,10)</f>
        <v>2Ендов18310.11.2016</v>
      </c>
      <c r="J449">
        <f t="shared" si="6"/>
        <v>0.43078703703703702</v>
      </c>
    </row>
    <row r="450" spans="1:10" ht="28.5" customHeight="1" x14ac:dyDescent="0.25">
      <c r="A450" s="12" t="s">
        <v>445</v>
      </c>
      <c r="B450" s="13"/>
      <c r="H450" s="14" t="s">
        <v>997</v>
      </c>
      <c r="I450" t="str">
        <f>COUNTIFS(A$6:A450,LEFTB(A450,10)&amp;"*",H$6:H450,H450)&amp;H450&amp;LEFTB(A450,10)</f>
        <v>1Ендов15810.11.2016</v>
      </c>
      <c r="J450">
        <f t="shared" si="6"/>
        <v>0.43300925925925932</v>
      </c>
    </row>
    <row r="451" spans="1:10" ht="27.75" customHeight="1" x14ac:dyDescent="0.25">
      <c r="A451" s="12" t="s">
        <v>446</v>
      </c>
      <c r="B451" s="13"/>
      <c r="H451" s="14" t="s">
        <v>1</v>
      </c>
      <c r="I451" t="str">
        <f>COUNTIFS(A$6:A451,LEFTB(A451,10)&amp;"*",H$6:H451,H451)&amp;H451&amp;LEFTB(A451,10)</f>
        <v>3110.11.2016</v>
      </c>
      <c r="J451">
        <f t="shared" si="6"/>
        <v>0.43384259259259261</v>
      </c>
    </row>
    <row r="452" spans="1:10" ht="28.5" customHeight="1" x14ac:dyDescent="0.25">
      <c r="A452" s="12" t="s">
        <v>447</v>
      </c>
      <c r="B452" s="13"/>
      <c r="H452" s="14" t="s">
        <v>1030</v>
      </c>
      <c r="I452" t="str">
        <f>COUNTIFS(A$6:A452,LEFTB(A452,10)&amp;"*",H$6:H452,H452)&amp;H452&amp;LEFTB(A452,10)</f>
        <v>1Ендов20010.11.2016</v>
      </c>
      <c r="J452">
        <f t="shared" si="6"/>
        <v>0.43388888888888894</v>
      </c>
    </row>
    <row r="453" spans="1:10" ht="27.75" customHeight="1" x14ac:dyDescent="0.25">
      <c r="A453" s="12" t="s">
        <v>448</v>
      </c>
      <c r="B453" s="13"/>
      <c r="H453" s="14" t="s">
        <v>1001</v>
      </c>
      <c r="I453" t="str">
        <f>COUNTIFS(A$6:A453,LEFTB(A453,10)&amp;"*",H$6:H453,H453)&amp;H453&amp;LEFTB(A453,10)</f>
        <v>1Ендов16510.11.2016</v>
      </c>
      <c r="J453">
        <f t="shared" si="6"/>
        <v>0.4339351851851852</v>
      </c>
    </row>
    <row r="454" spans="1:10" ht="28.5" customHeight="1" x14ac:dyDescent="0.25">
      <c r="A454" s="12" t="s">
        <v>449</v>
      </c>
      <c r="B454" s="13"/>
      <c r="H454" s="14" t="s">
        <v>1</v>
      </c>
      <c r="I454" t="str">
        <f>COUNTIFS(A$6:A454,LEFTB(A454,10)&amp;"*",H$6:H454,H454)&amp;H454&amp;LEFTB(A454,10)</f>
        <v>3210.11.2016</v>
      </c>
      <c r="J454">
        <f t="shared" si="6"/>
        <v>0.44771990740740741</v>
      </c>
    </row>
    <row r="455" spans="1:10" ht="27.75" customHeight="1" x14ac:dyDescent="0.25">
      <c r="A455" s="12" t="s">
        <v>450</v>
      </c>
      <c r="B455" s="13"/>
      <c r="H455" s="14" t="s">
        <v>1</v>
      </c>
      <c r="I455" t="str">
        <f>COUNTIFS(A$6:A455,LEFTB(A455,10)&amp;"*",H$6:H455,H455)&amp;H455&amp;LEFTB(A455,10)</f>
        <v>3310.11.2016</v>
      </c>
      <c r="J455">
        <f t="shared" ref="J455:J518" si="7">--MID(A455,12,8)</f>
        <v>0.44776620370370374</v>
      </c>
    </row>
    <row r="456" spans="1:10" ht="28.5" customHeight="1" x14ac:dyDescent="0.25">
      <c r="A456" s="12" t="s">
        <v>451</v>
      </c>
      <c r="B456" s="13"/>
      <c r="H456" s="14" t="s">
        <v>1</v>
      </c>
      <c r="I456" t="str">
        <f>COUNTIFS(A$6:A456,LEFTB(A456,10)&amp;"*",H$6:H456,H456)&amp;H456&amp;LEFTB(A456,10)</f>
        <v>3410.11.2016</v>
      </c>
      <c r="J456">
        <f t="shared" si="7"/>
        <v>0.44777777777777777</v>
      </c>
    </row>
    <row r="457" spans="1:10" ht="27.75" customHeight="1" x14ac:dyDescent="0.25">
      <c r="A457" s="12" t="s">
        <v>452</v>
      </c>
      <c r="B457" s="13"/>
      <c r="H457" s="14" t="s">
        <v>1006</v>
      </c>
      <c r="I457" t="str">
        <f>COUNTIFS(A$6:A457,LEFTB(A457,10)&amp;"*",H$6:H457,H457)&amp;H457&amp;LEFTB(A457,10)</f>
        <v>1Ендов17110.11.2016</v>
      </c>
      <c r="J457">
        <f t="shared" si="7"/>
        <v>0.44780092592592591</v>
      </c>
    </row>
    <row r="458" spans="1:10" ht="28.5" customHeight="1" x14ac:dyDescent="0.25">
      <c r="A458" s="12" t="s">
        <v>453</v>
      </c>
      <c r="B458" s="13"/>
      <c r="H458" s="14" t="s">
        <v>1006</v>
      </c>
      <c r="I458" t="str">
        <f>COUNTIFS(A$6:A458,LEFTB(A458,10)&amp;"*",H$6:H458,H458)&amp;H458&amp;LEFTB(A458,10)</f>
        <v>2Ендов17110.11.2016</v>
      </c>
      <c r="J458">
        <f t="shared" si="7"/>
        <v>0.44783564814814819</v>
      </c>
    </row>
    <row r="459" spans="1:10" ht="27.75" customHeight="1" x14ac:dyDescent="0.25">
      <c r="A459" s="12" t="s">
        <v>454</v>
      </c>
      <c r="B459" s="13"/>
      <c r="H459" s="14" t="s">
        <v>1036</v>
      </c>
      <c r="I459" t="str">
        <f>COUNTIFS(A$6:A459,LEFTB(A459,10)&amp;"*",H$6:H459,H459)&amp;H459&amp;LEFTB(A459,10)</f>
        <v>1Ендов20710.11.2016</v>
      </c>
      <c r="J459">
        <f t="shared" si="7"/>
        <v>0.45803240740740742</v>
      </c>
    </row>
    <row r="460" spans="1:10" ht="28.5" customHeight="1" x14ac:dyDescent="0.25">
      <c r="A460" s="12" t="s">
        <v>455</v>
      </c>
      <c r="B460" s="13"/>
      <c r="H460" s="14" t="s">
        <v>1020</v>
      </c>
      <c r="I460" t="str">
        <f>COUNTIFS(A$6:A460,LEFTB(A460,10)&amp;"*",H$6:H460,H460)&amp;H460&amp;LEFTB(A460,10)</f>
        <v>1Ендов18710.11.2016</v>
      </c>
      <c r="J460">
        <f t="shared" si="7"/>
        <v>0.45854166666666668</v>
      </c>
    </row>
    <row r="461" spans="1:10" ht="27.75" customHeight="1" x14ac:dyDescent="0.25">
      <c r="A461" s="12" t="s">
        <v>456</v>
      </c>
      <c r="B461" s="13"/>
      <c r="H461" s="14" t="s">
        <v>989</v>
      </c>
      <c r="I461" t="str">
        <f>COUNTIFS(A$6:A461,LEFTB(A461,10)&amp;"*",H$6:H461,H461)&amp;H461&amp;LEFTB(A461,10)</f>
        <v>1Ендов14710.11.2016</v>
      </c>
      <c r="J461">
        <f t="shared" si="7"/>
        <v>0.45859953703703704</v>
      </c>
    </row>
    <row r="462" spans="1:10" ht="28.5" customHeight="1" x14ac:dyDescent="0.25">
      <c r="A462" s="12" t="s">
        <v>457</v>
      </c>
      <c r="B462" s="13"/>
      <c r="H462" s="14" t="s">
        <v>1026</v>
      </c>
      <c r="I462" t="str">
        <f>COUNTIFS(A$6:A462,LEFTB(A462,10)&amp;"*",H$6:H462,H462)&amp;H462&amp;LEFTB(A462,10)</f>
        <v>1Ендов19510.11.2016</v>
      </c>
      <c r="J462">
        <f t="shared" si="7"/>
        <v>0.47317129629629634</v>
      </c>
    </row>
    <row r="463" spans="1:10" ht="27.75" customHeight="1" x14ac:dyDescent="0.25">
      <c r="A463" s="12" t="s">
        <v>458</v>
      </c>
      <c r="B463" s="13"/>
      <c r="H463" s="14" t="s">
        <v>1</v>
      </c>
      <c r="I463" t="str">
        <f>COUNTIFS(A$6:A463,LEFTB(A463,10)&amp;"*",H$6:H463,H463)&amp;H463&amp;LEFTB(A463,10)</f>
        <v>3510.11.2016</v>
      </c>
      <c r="J463">
        <f t="shared" si="7"/>
        <v>0.47320601851851851</v>
      </c>
    </row>
    <row r="464" spans="1:10" ht="28.5" customHeight="1" x14ac:dyDescent="0.25">
      <c r="A464" s="12" t="s">
        <v>459</v>
      </c>
      <c r="B464" s="13"/>
      <c r="H464" s="14" t="s">
        <v>1011</v>
      </c>
      <c r="I464" t="str">
        <f>COUNTIFS(A$6:A464,LEFTB(A464,10)&amp;"*",H$6:H464,H464)&amp;H464&amp;LEFTB(A464,10)</f>
        <v>1Ендов17810.11.2016</v>
      </c>
      <c r="J464">
        <f t="shared" si="7"/>
        <v>0.47325231481481483</v>
      </c>
    </row>
    <row r="465" spans="1:10" ht="27.75" customHeight="1" x14ac:dyDescent="0.25">
      <c r="A465" s="12" t="s">
        <v>460</v>
      </c>
      <c r="B465" s="13"/>
      <c r="H465" s="14" t="s">
        <v>988</v>
      </c>
      <c r="I465" t="str">
        <f>COUNTIFS(A$6:A465,LEFTB(A465,10)&amp;"*",H$6:H465,H465)&amp;H465&amp;LEFTB(A465,10)</f>
        <v>1Ендов14610.11.2016</v>
      </c>
      <c r="J465">
        <f t="shared" si="7"/>
        <v>0.47424768518518517</v>
      </c>
    </row>
    <row r="466" spans="1:10" ht="28.5" customHeight="1" x14ac:dyDescent="0.25">
      <c r="A466" s="12" t="s">
        <v>461</v>
      </c>
      <c r="B466" s="13"/>
      <c r="H466" s="14" t="s">
        <v>1</v>
      </c>
      <c r="I466" t="str">
        <f>COUNTIFS(A$6:A466,LEFTB(A466,10)&amp;"*",H$6:H466,H466)&amp;H466&amp;LEFTB(A466,10)</f>
        <v>3610.11.2016</v>
      </c>
      <c r="J466">
        <f t="shared" si="7"/>
        <v>0.60048611111111116</v>
      </c>
    </row>
    <row r="467" spans="1:10" ht="27.75" customHeight="1" x14ac:dyDescent="0.25">
      <c r="A467" s="12" t="s">
        <v>462</v>
      </c>
      <c r="B467" s="13"/>
      <c r="H467" s="14" t="s">
        <v>1</v>
      </c>
      <c r="I467" t="str">
        <f>COUNTIFS(A$6:A467,LEFTB(A467,10)&amp;"*",H$6:H467,H467)&amp;H467&amp;LEFTB(A467,10)</f>
        <v>3710.11.2016</v>
      </c>
      <c r="J467">
        <f t="shared" si="7"/>
        <v>0.60052083333333328</v>
      </c>
    </row>
    <row r="468" spans="1:10" ht="27.75" customHeight="1" x14ac:dyDescent="0.25">
      <c r="A468" s="12" t="s">
        <v>463</v>
      </c>
      <c r="B468" s="13"/>
      <c r="H468" s="14" t="s">
        <v>1</v>
      </c>
      <c r="I468" t="str">
        <f>COUNTIFS(A$6:A468,LEFTB(A468,10)&amp;"*",H$6:H468,H468)&amp;H468&amp;LEFTB(A468,10)</f>
        <v>3810.11.2016</v>
      </c>
      <c r="J468">
        <f t="shared" si="7"/>
        <v>0.60056712962962966</v>
      </c>
    </row>
    <row r="469" spans="1:10" ht="28.5" customHeight="1" x14ac:dyDescent="0.25">
      <c r="A469" s="12" t="s">
        <v>464</v>
      </c>
      <c r="B469" s="13"/>
      <c r="H469" s="14" t="s">
        <v>1014</v>
      </c>
      <c r="I469" t="str">
        <f>COUNTIFS(A$6:A469,LEFTB(A469,10)&amp;"*",H$6:H469,H469)&amp;H469&amp;LEFTB(A469,10)</f>
        <v>2Ендов18110.11.2016</v>
      </c>
      <c r="J469">
        <f t="shared" si="7"/>
        <v>0.60061342592592593</v>
      </c>
    </row>
    <row r="470" spans="1:10" ht="27.75" customHeight="1" x14ac:dyDescent="0.25">
      <c r="A470" s="12" t="s">
        <v>465</v>
      </c>
      <c r="B470" s="13"/>
      <c r="H470" s="14" t="s">
        <v>1012</v>
      </c>
      <c r="I470" t="str">
        <f>COUNTIFS(A$6:A470,LEFTB(A470,10)&amp;"*",H$6:H470,H470)&amp;H470&amp;LEFTB(A470,10)</f>
        <v>2Ендов17910.11.2016</v>
      </c>
      <c r="J470">
        <f t="shared" si="7"/>
        <v>0.60166666666666668</v>
      </c>
    </row>
    <row r="471" spans="1:10" ht="28.5" customHeight="1" x14ac:dyDescent="0.25">
      <c r="A471" s="12" t="s">
        <v>466</v>
      </c>
      <c r="B471" s="13"/>
      <c r="H471" s="14" t="s">
        <v>989</v>
      </c>
      <c r="I471" t="str">
        <f>COUNTIFS(A$6:A471,LEFTB(A471,10)&amp;"*",H$6:H471,H471)&amp;H471&amp;LEFTB(A471,10)</f>
        <v>2Ендов14710.11.2016</v>
      </c>
      <c r="J471">
        <f t="shared" si="7"/>
        <v>0.61744212962962963</v>
      </c>
    </row>
    <row r="472" spans="1:10" ht="27.75" customHeight="1" x14ac:dyDescent="0.25">
      <c r="A472" s="12" t="s">
        <v>467</v>
      </c>
      <c r="B472" s="13"/>
      <c r="H472" s="14" t="s">
        <v>1020</v>
      </c>
      <c r="I472" t="str">
        <f>COUNTIFS(A$6:A472,LEFTB(A472,10)&amp;"*",H$6:H472,H472)&amp;H472&amp;LEFTB(A472,10)</f>
        <v>2Ендов18710.11.2016</v>
      </c>
      <c r="J472">
        <f t="shared" si="7"/>
        <v>0.6174884259259259</v>
      </c>
    </row>
    <row r="473" spans="1:10" ht="28.5" customHeight="1" x14ac:dyDescent="0.25">
      <c r="A473" s="12" t="s">
        <v>468</v>
      </c>
      <c r="B473" s="13"/>
      <c r="H473" s="14" t="s">
        <v>1009</v>
      </c>
      <c r="I473" t="str">
        <f>COUNTIFS(A$6:A473,LEFTB(A473,10)&amp;"*",H$6:H473,H473)&amp;H473&amp;LEFTB(A473,10)</f>
        <v>2Ендов17510.11.2016</v>
      </c>
      <c r="J473">
        <f t="shared" si="7"/>
        <v>0.62748842592592591</v>
      </c>
    </row>
    <row r="474" spans="1:10" ht="27.75" customHeight="1" x14ac:dyDescent="0.25">
      <c r="A474" s="12" t="s">
        <v>469</v>
      </c>
      <c r="B474" s="13"/>
      <c r="H474" s="14" t="s">
        <v>1009</v>
      </c>
      <c r="I474" t="str">
        <f>COUNTIFS(A$6:A474,LEFTB(A474,10)&amp;"*",H$6:H474,H474)&amp;H474&amp;LEFTB(A474,10)</f>
        <v>3Ендов17510.11.2016</v>
      </c>
      <c r="J474">
        <f t="shared" si="7"/>
        <v>0.62750000000000006</v>
      </c>
    </row>
    <row r="475" spans="1:10" ht="28.5" customHeight="1" x14ac:dyDescent="0.25">
      <c r="A475" s="12" t="s">
        <v>470</v>
      </c>
      <c r="B475" s="13"/>
      <c r="H475" s="14" t="s">
        <v>1</v>
      </c>
      <c r="I475" t="str">
        <f>COUNTIFS(A$6:A475,LEFTB(A475,10)&amp;"*",H$6:H475,H475)&amp;H475&amp;LEFTB(A475,10)</f>
        <v>3910.11.2016</v>
      </c>
      <c r="J475">
        <f t="shared" si="7"/>
        <v>0.62752314814814814</v>
      </c>
    </row>
    <row r="476" spans="1:10" ht="27.75" customHeight="1" x14ac:dyDescent="0.25">
      <c r="A476" s="12" t="s">
        <v>471</v>
      </c>
      <c r="B476" s="13"/>
      <c r="H476" s="14" t="s">
        <v>1004</v>
      </c>
      <c r="I476" t="str">
        <f>COUNTIFS(A$6:A476,LEFTB(A476,10)&amp;"*",H$6:H476,H476)&amp;H476&amp;LEFTB(A476,10)</f>
        <v>3Ендов16810.11.2016</v>
      </c>
      <c r="J476">
        <f t="shared" si="7"/>
        <v>0.62756944444444451</v>
      </c>
    </row>
    <row r="477" spans="1:10" ht="28.5" customHeight="1" x14ac:dyDescent="0.25">
      <c r="A477" s="12" t="s">
        <v>472</v>
      </c>
      <c r="B477" s="13"/>
      <c r="H477" s="14" t="s">
        <v>1</v>
      </c>
      <c r="I477" t="str">
        <f>COUNTIFS(A$6:A477,LEFTB(A477,10)&amp;"*",H$6:H477,H477)&amp;H477&amp;LEFTB(A477,10)</f>
        <v>4010.11.2016</v>
      </c>
      <c r="J477">
        <f t="shared" si="7"/>
        <v>0.63686342592592593</v>
      </c>
    </row>
    <row r="478" spans="1:10" ht="27.75" customHeight="1" x14ac:dyDescent="0.25">
      <c r="A478" s="12" t="s">
        <v>473</v>
      </c>
      <c r="B478" s="13"/>
      <c r="H478" s="14" t="s">
        <v>1</v>
      </c>
      <c r="I478" t="str">
        <f>COUNTIFS(A$6:A478,LEFTB(A478,10)&amp;"*",H$6:H478,H478)&amp;H478&amp;LEFTB(A478,10)</f>
        <v>4110.11.2016</v>
      </c>
      <c r="J478">
        <f t="shared" si="7"/>
        <v>0.65361111111111114</v>
      </c>
    </row>
    <row r="479" spans="1:10" ht="28.5" customHeight="1" x14ac:dyDescent="0.25">
      <c r="A479" s="12" t="s">
        <v>474</v>
      </c>
      <c r="B479" s="13"/>
      <c r="H479" s="14" t="s">
        <v>1</v>
      </c>
      <c r="I479" t="str">
        <f>COUNTIFS(A$6:A479,LEFTB(A479,10)&amp;"*",H$6:H479,H479)&amp;H479&amp;LEFTB(A479,10)</f>
        <v>4210.11.2016</v>
      </c>
      <c r="J479">
        <f t="shared" si="7"/>
        <v>0.65363425925925933</v>
      </c>
    </row>
    <row r="480" spans="1:10" ht="27.75" customHeight="1" x14ac:dyDescent="0.25">
      <c r="A480" s="12" t="s">
        <v>475</v>
      </c>
      <c r="B480" s="13"/>
      <c r="H480" s="14" t="s">
        <v>1</v>
      </c>
      <c r="I480" t="str">
        <f>COUNTIFS(A$6:A480,LEFTB(A480,10)&amp;"*",H$6:H480,H480)&amp;H480&amp;LEFTB(A480,10)</f>
        <v>4310.11.2016</v>
      </c>
      <c r="J480">
        <f t="shared" si="7"/>
        <v>0.65368055555555549</v>
      </c>
    </row>
    <row r="481" spans="1:10" ht="28.5" customHeight="1" x14ac:dyDescent="0.25">
      <c r="A481" s="12" t="s">
        <v>476</v>
      </c>
      <c r="B481" s="13"/>
      <c r="H481" s="14" t="s">
        <v>1014</v>
      </c>
      <c r="I481" t="str">
        <f>COUNTIFS(A$6:A481,LEFTB(A481,10)&amp;"*",H$6:H481,H481)&amp;H481&amp;LEFTB(A481,10)</f>
        <v>3Ендов18110.11.2016</v>
      </c>
      <c r="J481">
        <f t="shared" si="7"/>
        <v>0.65370370370370368</v>
      </c>
    </row>
    <row r="482" spans="1:10" ht="27.75" customHeight="1" x14ac:dyDescent="0.25">
      <c r="A482" s="12" t="s">
        <v>477</v>
      </c>
      <c r="B482" s="13"/>
      <c r="H482" s="14" t="s">
        <v>1</v>
      </c>
      <c r="I482" t="str">
        <f>COUNTIFS(A$6:A482,LEFTB(A482,10)&amp;"*",H$6:H482,H482)&amp;H482&amp;LEFTB(A482,10)</f>
        <v>4410.11.2016</v>
      </c>
      <c r="J482">
        <f t="shared" si="7"/>
        <v>0.65376157407407409</v>
      </c>
    </row>
    <row r="483" spans="1:10" ht="28.5" customHeight="1" x14ac:dyDescent="0.25">
      <c r="A483" s="12" t="s">
        <v>478</v>
      </c>
      <c r="B483" s="13"/>
      <c r="H483" s="14" t="s">
        <v>994</v>
      </c>
      <c r="I483" t="str">
        <f>COUNTIFS(A$6:A483,LEFTB(A483,10)&amp;"*",H$6:H483,H483)&amp;H483&amp;LEFTB(A483,10)</f>
        <v>3Ендов15510.11.2016</v>
      </c>
      <c r="J483">
        <f t="shared" si="7"/>
        <v>0.65378472222222228</v>
      </c>
    </row>
    <row r="484" spans="1:10" ht="27.75" customHeight="1" x14ac:dyDescent="0.25">
      <c r="A484" s="12" t="s">
        <v>479</v>
      </c>
      <c r="B484" s="13"/>
      <c r="H484" s="14" t="s">
        <v>994</v>
      </c>
      <c r="I484" t="str">
        <f>COUNTIFS(A$6:A484,LEFTB(A484,10)&amp;"*",H$6:H484,H484)&amp;H484&amp;LEFTB(A484,10)</f>
        <v>4Ендов15510.11.2016</v>
      </c>
      <c r="J484">
        <f t="shared" si="7"/>
        <v>0.65380787037037036</v>
      </c>
    </row>
    <row r="485" spans="1:10" ht="28.5" customHeight="1" x14ac:dyDescent="0.25">
      <c r="A485" s="12" t="s">
        <v>480</v>
      </c>
      <c r="B485" s="13"/>
      <c r="H485" s="14" t="s">
        <v>1021</v>
      </c>
      <c r="I485" t="str">
        <f>COUNTIFS(A$6:A485,LEFTB(A485,10)&amp;"*",H$6:H485,H485)&amp;H485&amp;LEFTB(A485,10)</f>
        <v>2Ендов18910.11.2016</v>
      </c>
      <c r="J485">
        <f t="shared" si="7"/>
        <v>0.65913194444444445</v>
      </c>
    </row>
    <row r="486" spans="1:10" ht="27.75" customHeight="1" x14ac:dyDescent="0.25">
      <c r="A486" s="12" t="s">
        <v>481</v>
      </c>
      <c r="B486" s="13"/>
      <c r="H486" s="14" t="s">
        <v>989</v>
      </c>
      <c r="I486" t="str">
        <f>COUNTIFS(A$6:A486,LEFTB(A486,10)&amp;"*",H$6:H486,H486)&amp;H486&amp;LEFTB(A486,10)</f>
        <v>3Ендов14710.11.2016</v>
      </c>
      <c r="J486">
        <f t="shared" si="7"/>
        <v>0.67342592592592598</v>
      </c>
    </row>
    <row r="487" spans="1:10" ht="28.5" customHeight="1" x14ac:dyDescent="0.25">
      <c r="A487" s="12" t="s">
        <v>482</v>
      </c>
      <c r="B487" s="13"/>
      <c r="H487" s="14" t="s">
        <v>1020</v>
      </c>
      <c r="I487" t="str">
        <f>COUNTIFS(A$6:A487,LEFTB(A487,10)&amp;"*",H$6:H487,H487)&amp;H487&amp;LEFTB(A487,10)</f>
        <v>3Ендов18710.11.2016</v>
      </c>
      <c r="J487">
        <f t="shared" si="7"/>
        <v>0.6734606481481481</v>
      </c>
    </row>
    <row r="488" spans="1:10" ht="27.75" customHeight="1" x14ac:dyDescent="0.25">
      <c r="A488" s="12" t="s">
        <v>483</v>
      </c>
      <c r="B488" s="13"/>
      <c r="H488" s="14" t="s">
        <v>1020</v>
      </c>
      <c r="I488" t="str">
        <f>COUNTIFS(A$6:A488,LEFTB(A488,10)&amp;"*",H$6:H488,H488)&amp;H488&amp;LEFTB(A488,10)</f>
        <v>4Ендов18710.11.2016</v>
      </c>
      <c r="J488">
        <f t="shared" si="7"/>
        <v>0.67353009259259267</v>
      </c>
    </row>
    <row r="489" spans="1:10" ht="28.5" customHeight="1" x14ac:dyDescent="0.25">
      <c r="A489" s="12" t="s">
        <v>484</v>
      </c>
      <c r="B489" s="13"/>
      <c r="H489" s="14" t="s">
        <v>1000</v>
      </c>
      <c r="I489" t="str">
        <f>COUNTIFS(A$6:A489,LEFTB(A489,10)&amp;"*",H$6:H489,H489)&amp;H489&amp;LEFTB(A489,10)</f>
        <v>1Ендов16210.11.2016</v>
      </c>
      <c r="J489">
        <f t="shared" si="7"/>
        <v>0.68166666666666664</v>
      </c>
    </row>
    <row r="490" spans="1:10" ht="27.75" customHeight="1" x14ac:dyDescent="0.25">
      <c r="A490" s="12" t="s">
        <v>485</v>
      </c>
      <c r="B490" s="13"/>
      <c r="H490" s="14" t="s">
        <v>1009</v>
      </c>
      <c r="I490" t="str">
        <f>COUNTIFS(A$6:A490,LEFTB(A490,10)&amp;"*",H$6:H490,H490)&amp;H490&amp;LEFTB(A490,10)</f>
        <v>4Ендов17510.11.2016</v>
      </c>
      <c r="J490">
        <f t="shared" si="7"/>
        <v>0.70855324074074078</v>
      </c>
    </row>
    <row r="491" spans="1:10" ht="28.5" customHeight="1" x14ac:dyDescent="0.25">
      <c r="A491" s="12" t="s">
        <v>486</v>
      </c>
      <c r="B491" s="13"/>
      <c r="H491" s="14" t="s">
        <v>1009</v>
      </c>
      <c r="I491" t="str">
        <f>COUNTIFS(A$6:A491,LEFTB(A491,10)&amp;"*",H$6:H491,H491)&amp;H491&amp;LEFTB(A491,10)</f>
        <v>5Ендов17510.11.2016</v>
      </c>
      <c r="J491">
        <f t="shared" si="7"/>
        <v>0.70857638888888885</v>
      </c>
    </row>
    <row r="492" spans="1:10" ht="27.75" customHeight="1" x14ac:dyDescent="0.25">
      <c r="A492" s="12" t="s">
        <v>487</v>
      </c>
      <c r="B492" s="13"/>
      <c r="H492" s="14" t="s">
        <v>1009</v>
      </c>
      <c r="I492" t="str">
        <f>COUNTIFS(A$6:A492,LEFTB(A492,10)&amp;"*",H$6:H492,H492)&amp;H492&amp;LEFTB(A492,10)</f>
        <v>6Ендов17510.11.2016</v>
      </c>
      <c r="J492">
        <f t="shared" si="7"/>
        <v>0.70861111111111119</v>
      </c>
    </row>
    <row r="493" spans="1:10" ht="27.75" customHeight="1" x14ac:dyDescent="0.25">
      <c r="A493" s="12" t="s">
        <v>488</v>
      </c>
      <c r="B493" s="13"/>
      <c r="H493" s="14" t="s">
        <v>1004</v>
      </c>
      <c r="I493" t="str">
        <f>COUNTIFS(A$6:A493,LEFTB(A493,10)&amp;"*",H$6:H493,H493)&amp;H493&amp;LEFTB(A493,10)</f>
        <v>4Ендов16810.11.2016</v>
      </c>
      <c r="J493">
        <f t="shared" si="7"/>
        <v>0.70864583333333331</v>
      </c>
    </row>
    <row r="494" spans="1:10" ht="28.5" customHeight="1" x14ac:dyDescent="0.25">
      <c r="A494" s="12" t="s">
        <v>489</v>
      </c>
      <c r="B494" s="13"/>
      <c r="H494" s="14" t="s">
        <v>1</v>
      </c>
      <c r="I494" t="str">
        <f>COUNTIFS(A$6:A494,LEFTB(A494,10)&amp;"*",H$6:H494,H494)&amp;H494&amp;LEFTB(A494,10)</f>
        <v>4510.11.2016</v>
      </c>
      <c r="J494">
        <f t="shared" si="7"/>
        <v>0.70876157407407403</v>
      </c>
    </row>
    <row r="495" spans="1:10" ht="27.75" customHeight="1" x14ac:dyDescent="0.25">
      <c r="A495" s="12" t="s">
        <v>490</v>
      </c>
      <c r="B495" s="13"/>
      <c r="H495" s="14" t="s">
        <v>1009</v>
      </c>
      <c r="I495" t="str">
        <f>COUNTIFS(A$6:A495,LEFTB(A495,10)&amp;"*",H$6:H495,H495)&amp;H495&amp;LEFTB(A495,10)</f>
        <v>7Ендов17510.11.2016</v>
      </c>
      <c r="J495">
        <f t="shared" si="7"/>
        <v>0.7088078703703703</v>
      </c>
    </row>
    <row r="496" spans="1:10" ht="28.5" customHeight="1" x14ac:dyDescent="0.25">
      <c r="A496" s="12" t="s">
        <v>491</v>
      </c>
      <c r="B496" s="13"/>
      <c r="H496" s="14" t="s">
        <v>1</v>
      </c>
      <c r="I496" t="str">
        <f>COUNTIFS(A$6:A496,LEFTB(A496,10)&amp;"*",H$6:H496,H496)&amp;H496&amp;LEFTB(A496,10)</f>
        <v>4610.11.2016</v>
      </c>
      <c r="J496">
        <f t="shared" si="7"/>
        <v>0.70924768518518511</v>
      </c>
    </row>
    <row r="497" spans="1:10" ht="27.75" customHeight="1" x14ac:dyDescent="0.25">
      <c r="A497" s="12" t="s">
        <v>492</v>
      </c>
      <c r="B497" s="13"/>
      <c r="H497" s="14" t="s">
        <v>1</v>
      </c>
      <c r="I497" t="str">
        <f>COUNTIFS(A$6:A497,LEFTB(A497,10)&amp;"*",H$6:H497,H497)&amp;H497&amp;LEFTB(A497,10)</f>
        <v>4710.11.2016</v>
      </c>
      <c r="J497">
        <f t="shared" si="7"/>
        <v>0.70928240740740733</v>
      </c>
    </row>
    <row r="498" spans="1:10" ht="28.5" customHeight="1" x14ac:dyDescent="0.25">
      <c r="A498" s="12" t="s">
        <v>493</v>
      </c>
      <c r="B498" s="13"/>
      <c r="H498" s="14" t="s">
        <v>1005</v>
      </c>
      <c r="I498" t="str">
        <f>COUNTIFS(A$6:A498,LEFTB(A498,10)&amp;"*",H$6:H498,H498)&amp;H498&amp;LEFTB(A498,10)</f>
        <v>3Ендов17010.11.2016</v>
      </c>
      <c r="J498">
        <f t="shared" si="7"/>
        <v>0.78813657407407411</v>
      </c>
    </row>
    <row r="499" spans="1:10" ht="27.75" customHeight="1" x14ac:dyDescent="0.25">
      <c r="A499" s="12" t="s">
        <v>494</v>
      </c>
      <c r="B499" s="13"/>
      <c r="H499" s="14" t="s">
        <v>1005</v>
      </c>
      <c r="I499" t="str">
        <f>COUNTIFS(A$6:A499,LEFTB(A499,10)&amp;"*",H$6:H499,H499)&amp;H499&amp;LEFTB(A499,10)</f>
        <v>4Ендов17010.11.2016</v>
      </c>
      <c r="J499">
        <f t="shared" si="7"/>
        <v>0.78815972222222219</v>
      </c>
    </row>
    <row r="500" spans="1:10" ht="28.5" customHeight="1" x14ac:dyDescent="0.25">
      <c r="A500" s="12" t="s">
        <v>495</v>
      </c>
      <c r="B500" s="13"/>
      <c r="H500" s="14" t="s">
        <v>993</v>
      </c>
      <c r="I500" t="str">
        <f>COUNTIFS(A$6:A500,LEFTB(A500,10)&amp;"*",H$6:H500,H500)&amp;H500&amp;LEFTB(A500,10)</f>
        <v>2Ендов15410.11.2016</v>
      </c>
      <c r="J500">
        <f t="shared" si="7"/>
        <v>0.78962962962962957</v>
      </c>
    </row>
    <row r="501" spans="1:10" ht="27.75" customHeight="1" x14ac:dyDescent="0.25">
      <c r="A501" s="12" t="s">
        <v>496</v>
      </c>
      <c r="B501" s="13"/>
      <c r="H501" s="14" t="s">
        <v>1</v>
      </c>
      <c r="I501" t="str">
        <f>COUNTIFS(A$6:A501,LEFTB(A501,10)&amp;"*",H$6:H501,H501)&amp;H501&amp;LEFTB(A501,10)</f>
        <v>4810.11.2016</v>
      </c>
      <c r="J501">
        <f t="shared" si="7"/>
        <v>0.81950231481481473</v>
      </c>
    </row>
    <row r="502" spans="1:10" ht="28.5" customHeight="1" x14ac:dyDescent="0.25">
      <c r="A502" s="12" t="s">
        <v>497</v>
      </c>
      <c r="B502" s="13"/>
      <c r="H502" s="14" t="s">
        <v>997</v>
      </c>
      <c r="I502" t="str">
        <f>COUNTIFS(A$6:A502,LEFTB(A502,10)&amp;"*",H$6:H502,H502)&amp;H502&amp;LEFTB(A502,10)</f>
        <v>2Ендов15810.11.2016</v>
      </c>
      <c r="J502">
        <f t="shared" si="7"/>
        <v>0.82178240740740749</v>
      </c>
    </row>
    <row r="503" spans="1:10" ht="27.75" customHeight="1" x14ac:dyDescent="0.25">
      <c r="A503" s="12" t="s">
        <v>498</v>
      </c>
      <c r="B503" s="13"/>
      <c r="H503" s="14" t="s">
        <v>997</v>
      </c>
      <c r="I503" t="str">
        <f>COUNTIFS(A$6:A503,LEFTB(A503,10)&amp;"*",H$6:H503,H503)&amp;H503&amp;LEFTB(A503,10)</f>
        <v>3Ендов15810.11.2016</v>
      </c>
      <c r="J503">
        <f t="shared" si="7"/>
        <v>0.82180555555555557</v>
      </c>
    </row>
    <row r="504" spans="1:10" ht="28.5" customHeight="1" x14ac:dyDescent="0.25">
      <c r="A504" s="12" t="s">
        <v>499</v>
      </c>
      <c r="B504" s="13"/>
      <c r="H504" s="14" t="s">
        <v>1</v>
      </c>
      <c r="I504" t="str">
        <f>COUNTIFS(A$6:A504,LEFTB(A504,10)&amp;"*",H$6:H504,H504)&amp;H504&amp;LEFTB(A504,10)</f>
        <v>4910.11.2016</v>
      </c>
      <c r="J504">
        <f t="shared" si="7"/>
        <v>0.82184027777777768</v>
      </c>
    </row>
    <row r="505" spans="1:10" ht="27.75" customHeight="1" x14ac:dyDescent="0.25">
      <c r="A505" s="12" t="s">
        <v>500</v>
      </c>
      <c r="B505" s="13"/>
      <c r="H505" s="14" t="s">
        <v>1</v>
      </c>
      <c r="I505" t="str">
        <f>COUNTIFS(A$6:A505,LEFTB(A505,10)&amp;"*",H$6:H505,H505)&amp;H505&amp;LEFTB(A505,10)</f>
        <v>5010.11.2016</v>
      </c>
      <c r="J505">
        <f t="shared" si="7"/>
        <v>0.82186342592592598</v>
      </c>
    </row>
    <row r="506" spans="1:10" ht="28.5" customHeight="1" x14ac:dyDescent="0.25">
      <c r="A506" s="12" t="s">
        <v>501</v>
      </c>
      <c r="B506" s="13"/>
      <c r="H506" s="14" t="s">
        <v>1</v>
      </c>
      <c r="I506" t="str">
        <f>COUNTIFS(A$6:A506,LEFTB(A506,10)&amp;"*",H$6:H506,H506)&amp;H506&amp;LEFTB(A506,10)</f>
        <v>5110.11.2016</v>
      </c>
      <c r="J506">
        <f t="shared" si="7"/>
        <v>0.82188657407407406</v>
      </c>
    </row>
    <row r="507" spans="1:10" ht="27.75" customHeight="1" x14ac:dyDescent="0.25">
      <c r="A507" s="12" t="s">
        <v>502</v>
      </c>
      <c r="B507" s="13"/>
      <c r="H507" s="14" t="s">
        <v>1016</v>
      </c>
      <c r="I507" t="str">
        <f>COUNTIFS(A$6:A507,LEFTB(A507,10)&amp;"*",H$6:H507,H507)&amp;H507&amp;LEFTB(A507,10)</f>
        <v>3Ендов18310.11.2016</v>
      </c>
      <c r="J507">
        <f t="shared" si="7"/>
        <v>0.82193287037037033</v>
      </c>
    </row>
    <row r="508" spans="1:10" ht="28.5" customHeight="1" x14ac:dyDescent="0.25">
      <c r="A508" s="12" t="s">
        <v>503</v>
      </c>
      <c r="B508" s="13"/>
      <c r="H508" s="14" t="s">
        <v>996</v>
      </c>
      <c r="I508" t="str">
        <f>COUNTIFS(A$6:A508,LEFTB(A508,10)&amp;"*",H$6:H508,H508)&amp;H508&amp;LEFTB(A508,10)</f>
        <v>2Ендов15710.11.2016</v>
      </c>
      <c r="J508">
        <f t="shared" si="7"/>
        <v>0.83695601851851853</v>
      </c>
    </row>
    <row r="509" spans="1:10" ht="27.75" customHeight="1" x14ac:dyDescent="0.25">
      <c r="A509" s="12" t="s">
        <v>504</v>
      </c>
      <c r="B509" s="13"/>
      <c r="H509" s="14" t="s">
        <v>1</v>
      </c>
      <c r="I509" t="str">
        <f>COUNTIFS(A$6:A509,LEFTB(A509,10)&amp;"*",H$6:H509,H509)&amp;H509&amp;LEFTB(A509,10)</f>
        <v>5210.11.2016</v>
      </c>
      <c r="J509">
        <f t="shared" si="7"/>
        <v>0.8370023148148148</v>
      </c>
    </row>
    <row r="510" spans="1:10" ht="28.5" customHeight="1" x14ac:dyDescent="0.25">
      <c r="A510" s="12" t="s">
        <v>505</v>
      </c>
      <c r="B510" s="13"/>
      <c r="H510" s="14" t="s">
        <v>1001</v>
      </c>
      <c r="I510" t="str">
        <f>COUNTIFS(A$6:A510,LEFTB(A510,10)&amp;"*",H$6:H510,H510)&amp;H510&amp;LEFTB(A510,10)</f>
        <v>2Ендов16510.11.2016</v>
      </c>
      <c r="J510">
        <f t="shared" si="7"/>
        <v>0.84225694444444443</v>
      </c>
    </row>
    <row r="511" spans="1:10" ht="27.75" customHeight="1" x14ac:dyDescent="0.25">
      <c r="A511" s="12" t="s">
        <v>506</v>
      </c>
      <c r="B511" s="13"/>
      <c r="H511" s="14" t="s">
        <v>1</v>
      </c>
      <c r="I511" t="str">
        <f>COUNTIFS(A$6:A511,LEFTB(A511,10)&amp;"*",H$6:H511,H511)&amp;H511&amp;LEFTB(A511,10)</f>
        <v>5310.11.2016</v>
      </c>
      <c r="J511">
        <f t="shared" si="7"/>
        <v>0.85781249999999998</v>
      </c>
    </row>
    <row r="512" spans="1:10" ht="28.5" customHeight="1" x14ac:dyDescent="0.25">
      <c r="A512" s="12" t="s">
        <v>507</v>
      </c>
      <c r="B512" s="13"/>
      <c r="H512" s="14" t="s">
        <v>1014</v>
      </c>
      <c r="I512" t="str">
        <f>COUNTIFS(A$6:A512,LEFTB(A512,10)&amp;"*",H$6:H512,H512)&amp;H512&amp;LEFTB(A512,10)</f>
        <v>4Ендов18110.11.2016</v>
      </c>
      <c r="J512">
        <f t="shared" si="7"/>
        <v>0.87057870370370372</v>
      </c>
    </row>
    <row r="513" spans="1:10" ht="27.75" customHeight="1" x14ac:dyDescent="0.25">
      <c r="A513" s="12" t="s">
        <v>508</v>
      </c>
      <c r="B513" s="13"/>
      <c r="H513" s="14" t="s">
        <v>1</v>
      </c>
      <c r="I513" t="str">
        <f>COUNTIFS(A$6:A513,LEFTB(A513,10)&amp;"*",H$6:H513,H513)&amp;H513&amp;LEFTB(A513,10)</f>
        <v>5410.11.2016</v>
      </c>
      <c r="J513">
        <f t="shared" si="7"/>
        <v>0.87208333333333332</v>
      </c>
    </row>
    <row r="514" spans="1:10" ht="28.5" customHeight="1" x14ac:dyDescent="0.25">
      <c r="A514" s="12" t="s">
        <v>509</v>
      </c>
      <c r="B514" s="13"/>
      <c r="H514" s="14" t="s">
        <v>1</v>
      </c>
      <c r="I514" t="str">
        <f>COUNTIFS(A$6:A514,LEFTB(A514,10)&amp;"*",H$6:H514,H514)&amp;H514&amp;LEFTB(A514,10)</f>
        <v>5510.11.2016</v>
      </c>
      <c r="J514">
        <f t="shared" si="7"/>
        <v>0.87209490740740747</v>
      </c>
    </row>
    <row r="515" spans="1:10" ht="27.75" customHeight="1" x14ac:dyDescent="0.25">
      <c r="A515" s="12" t="s">
        <v>510</v>
      </c>
      <c r="B515" s="13"/>
      <c r="H515" s="14" t="s">
        <v>994</v>
      </c>
      <c r="I515" t="str">
        <f>COUNTIFS(A$6:A515,LEFTB(A515,10)&amp;"*",H$6:H515,H515)&amp;H515&amp;LEFTB(A515,10)</f>
        <v>5Ендов15510.11.2016</v>
      </c>
      <c r="J515">
        <f t="shared" si="7"/>
        <v>0.87211805555555555</v>
      </c>
    </row>
    <row r="516" spans="1:10" ht="28.5" customHeight="1" x14ac:dyDescent="0.25">
      <c r="A516" s="12" t="s">
        <v>511</v>
      </c>
      <c r="B516" s="13"/>
      <c r="H516" s="14" t="s">
        <v>994</v>
      </c>
      <c r="I516" t="str">
        <f>COUNTIFS(A$6:A516,LEFTB(A516,10)&amp;"*",H$6:H516,H516)&amp;H516&amp;LEFTB(A516,10)</f>
        <v>6Ендов15510.11.2016</v>
      </c>
      <c r="J516">
        <f t="shared" si="7"/>
        <v>0.87214120370370374</v>
      </c>
    </row>
    <row r="517" spans="1:10" ht="27.75" customHeight="1" x14ac:dyDescent="0.25">
      <c r="A517" s="12" t="s">
        <v>512</v>
      </c>
      <c r="B517" s="13"/>
      <c r="H517" s="14" t="s">
        <v>1</v>
      </c>
      <c r="I517" t="str">
        <f>COUNTIFS(A$6:A517,LEFTB(A517,10)&amp;"*",H$6:H517,H517)&amp;H517&amp;LEFTB(A517,10)</f>
        <v>5610.11.2016</v>
      </c>
      <c r="J517">
        <f t="shared" si="7"/>
        <v>0.87307870370370377</v>
      </c>
    </row>
    <row r="518" spans="1:10" ht="27.75" customHeight="1" x14ac:dyDescent="0.25">
      <c r="A518" s="12" t="s">
        <v>513</v>
      </c>
      <c r="B518" s="13"/>
      <c r="H518" s="14" t="s">
        <v>989</v>
      </c>
      <c r="I518" t="str">
        <f>COUNTIFS(A$6:A518,LEFTB(A518,10)&amp;"*",H$6:H518,H518)&amp;H518&amp;LEFTB(A518,10)</f>
        <v>4Ендов14710.11.2016</v>
      </c>
      <c r="J518">
        <f t="shared" si="7"/>
        <v>0.8846412037037038</v>
      </c>
    </row>
    <row r="519" spans="1:10" ht="28.5" customHeight="1" x14ac:dyDescent="0.25">
      <c r="A519" s="12" t="s">
        <v>514</v>
      </c>
      <c r="B519" s="13"/>
      <c r="H519" s="14" t="s">
        <v>1020</v>
      </c>
      <c r="I519" t="str">
        <f>COUNTIFS(A$6:A519,LEFTB(A519,10)&amp;"*",H$6:H519,H519)&amp;H519&amp;LEFTB(A519,10)</f>
        <v>5Ендов18710.11.2016</v>
      </c>
      <c r="J519">
        <f t="shared" ref="J519:J582" si="8">--MID(A519,12,8)</f>
        <v>0.884699074074074</v>
      </c>
    </row>
    <row r="520" spans="1:10" ht="27.75" customHeight="1" x14ac:dyDescent="0.25">
      <c r="A520" s="12" t="s">
        <v>515</v>
      </c>
      <c r="B520" s="13"/>
      <c r="H520" s="14" t="s">
        <v>1</v>
      </c>
      <c r="I520" t="str">
        <f>COUNTIFS(A$6:A520,LEFTB(A520,10)&amp;"*",H$6:H520,H520)&amp;H520&amp;LEFTB(A520,10)</f>
        <v>5710.11.2016</v>
      </c>
      <c r="J520">
        <f t="shared" si="8"/>
        <v>0.89641203703703709</v>
      </c>
    </row>
    <row r="521" spans="1:10" ht="28.5" customHeight="1" x14ac:dyDescent="0.25">
      <c r="A521" s="12" t="s">
        <v>516</v>
      </c>
      <c r="B521" s="13"/>
      <c r="H521" s="14" t="s">
        <v>1</v>
      </c>
      <c r="I521" t="str">
        <f>COUNTIFS(A$6:A521,LEFTB(A521,10)&amp;"*",H$6:H521,H521)&amp;H521&amp;LEFTB(A521,10)</f>
        <v>5810.11.2016</v>
      </c>
      <c r="J521">
        <f t="shared" si="8"/>
        <v>0.89644675925925921</v>
      </c>
    </row>
    <row r="522" spans="1:10" ht="27.75" customHeight="1" x14ac:dyDescent="0.25">
      <c r="A522" s="12" t="s">
        <v>517</v>
      </c>
      <c r="B522" s="13"/>
      <c r="H522" s="14" t="s">
        <v>1041</v>
      </c>
      <c r="I522" t="str">
        <f>COUNTIFS(A$6:A522,LEFTB(A522,10)&amp;"*",H$6:H522,H522)&amp;H522&amp;LEFTB(A522,10)</f>
        <v>2Ендов21510.11.2016</v>
      </c>
      <c r="J522">
        <f t="shared" si="8"/>
        <v>0.90071759259259254</v>
      </c>
    </row>
    <row r="523" spans="1:10" ht="28.5" customHeight="1" x14ac:dyDescent="0.25">
      <c r="A523" s="12" t="s">
        <v>518</v>
      </c>
      <c r="B523" s="13"/>
      <c r="H523" s="14" t="s">
        <v>1007</v>
      </c>
      <c r="I523" t="str">
        <f>COUNTIFS(A$6:A523,LEFTB(A523,10)&amp;"*",H$6:H523,H523)&amp;H523&amp;LEFTB(A523,10)</f>
        <v>3Ендов17210.11.2016</v>
      </c>
      <c r="J523">
        <f t="shared" si="8"/>
        <v>0.90074074074074073</v>
      </c>
    </row>
    <row r="524" spans="1:10" ht="27.75" customHeight="1" x14ac:dyDescent="0.25">
      <c r="A524" s="12" t="s">
        <v>519</v>
      </c>
      <c r="B524" s="13"/>
      <c r="H524" s="14" t="s">
        <v>1</v>
      </c>
      <c r="I524" t="str">
        <f>COUNTIFS(A$6:A524,LEFTB(A524,10)&amp;"*",H$6:H524,H524)&amp;H524&amp;LEFTB(A524,10)</f>
        <v>5910.11.2016</v>
      </c>
      <c r="J524">
        <f t="shared" si="8"/>
        <v>0.9024537037037037</v>
      </c>
    </row>
    <row r="525" spans="1:10" ht="28.5" customHeight="1" x14ac:dyDescent="0.25">
      <c r="A525" s="12" t="s">
        <v>520</v>
      </c>
      <c r="B525" s="13"/>
      <c r="H525" s="14" t="s">
        <v>1021</v>
      </c>
      <c r="I525" t="str">
        <f>COUNTIFS(A$6:A525,LEFTB(A525,10)&amp;"*",H$6:H525,H525)&amp;H525&amp;LEFTB(A525,10)</f>
        <v>3Ендов18910.11.2016</v>
      </c>
      <c r="J525">
        <f t="shared" si="8"/>
        <v>0.90435185185185185</v>
      </c>
    </row>
    <row r="526" spans="1:10" ht="27.75" customHeight="1" x14ac:dyDescent="0.25">
      <c r="A526" s="12" t="s">
        <v>521</v>
      </c>
      <c r="B526" s="13"/>
      <c r="H526" s="14" t="s">
        <v>982</v>
      </c>
      <c r="I526" t="str">
        <f>COUNTIFS(A$6:A526,LEFTB(A526,10)&amp;"*",H$6:H526,H526)&amp;H526&amp;LEFTB(A526,10)</f>
        <v>5Ендов13710.11.2016</v>
      </c>
      <c r="J526">
        <f t="shared" si="8"/>
        <v>0.90438657407407408</v>
      </c>
    </row>
    <row r="527" spans="1:10" ht="28.5" customHeight="1" x14ac:dyDescent="0.25">
      <c r="A527" s="12" t="s">
        <v>522</v>
      </c>
      <c r="B527" s="13"/>
      <c r="H527" s="14" t="s">
        <v>982</v>
      </c>
      <c r="I527" t="str">
        <f>COUNTIFS(A$6:A527,LEFTB(A527,10)&amp;"*",H$6:H527,H527)&amp;H527&amp;LEFTB(A527,10)</f>
        <v>6Ендов13710.11.2016</v>
      </c>
      <c r="J527">
        <f t="shared" si="8"/>
        <v>0.90440972222222227</v>
      </c>
    </row>
    <row r="528" spans="1:10" ht="27.75" customHeight="1" x14ac:dyDescent="0.25">
      <c r="A528" s="12" t="s">
        <v>523</v>
      </c>
      <c r="B528" s="13"/>
      <c r="H528" s="14" t="s">
        <v>1</v>
      </c>
      <c r="I528" t="str">
        <f>COUNTIFS(A$6:A528,LEFTB(A528,10)&amp;"*",H$6:H528,H528)&amp;H528&amp;LEFTB(A528,10)</f>
        <v>6010.11.2016</v>
      </c>
      <c r="J528">
        <f t="shared" si="8"/>
        <v>0.92928240740740742</v>
      </c>
    </row>
    <row r="529" spans="1:10" ht="28.5" customHeight="1" x14ac:dyDescent="0.25">
      <c r="A529" s="12" t="s">
        <v>524</v>
      </c>
      <c r="B529" s="13"/>
      <c r="H529" s="14" t="s">
        <v>1024</v>
      </c>
      <c r="I529" t="str">
        <f>COUNTIFS(A$6:A529,LEFTB(A529,10)&amp;"*",H$6:H529,H529)&amp;H529&amp;LEFTB(A529,10)</f>
        <v>2Ендов19210.11.2016</v>
      </c>
      <c r="J529">
        <f t="shared" si="8"/>
        <v>0.92929398148148146</v>
      </c>
    </row>
    <row r="530" spans="1:10" ht="27.75" customHeight="1" x14ac:dyDescent="0.25">
      <c r="A530" s="12" t="s">
        <v>525</v>
      </c>
      <c r="B530" s="13"/>
      <c r="H530" s="14" t="s">
        <v>1008</v>
      </c>
      <c r="I530" t="str">
        <f>COUNTIFS(A$6:A530,LEFTB(A530,10)&amp;"*",H$6:H530,H530)&amp;H530&amp;LEFTB(A530,10)</f>
        <v>2Ендов17310.11.2016</v>
      </c>
      <c r="J530">
        <f t="shared" si="8"/>
        <v>0.92934027777777783</v>
      </c>
    </row>
    <row r="531" spans="1:10" ht="28.5" customHeight="1" x14ac:dyDescent="0.25">
      <c r="A531" s="12" t="s">
        <v>526</v>
      </c>
      <c r="B531" s="13"/>
      <c r="H531" s="14" t="s">
        <v>1000</v>
      </c>
      <c r="I531" t="str">
        <f>COUNTIFS(A$6:A531,LEFTB(A531,10)&amp;"*",H$6:H531,H531)&amp;H531&amp;LEFTB(A531,10)</f>
        <v>2Ендов16210.11.2016</v>
      </c>
      <c r="J531">
        <f t="shared" si="8"/>
        <v>0.93715277777777783</v>
      </c>
    </row>
    <row r="532" spans="1:10" ht="27.75" customHeight="1" x14ac:dyDescent="0.25">
      <c r="A532" s="12" t="s">
        <v>527</v>
      </c>
      <c r="B532" s="13"/>
      <c r="H532" s="14" t="s">
        <v>1</v>
      </c>
      <c r="I532" t="str">
        <f>COUNTIFS(A$6:A532,LEFTB(A532,10)&amp;"*",H$6:H532,H532)&amp;H532&amp;LEFTB(A532,10)</f>
        <v>6110.11.2016</v>
      </c>
      <c r="J532">
        <f t="shared" si="8"/>
        <v>0.93731481481481482</v>
      </c>
    </row>
    <row r="533" spans="1:10" ht="28.5" customHeight="1" x14ac:dyDescent="0.25">
      <c r="A533" s="12" t="s">
        <v>528</v>
      </c>
      <c r="B533" s="13"/>
      <c r="H533" s="14" t="s">
        <v>1006</v>
      </c>
      <c r="I533" t="str">
        <f>COUNTIFS(A$6:A533,LEFTB(A533,10)&amp;"*",H$6:H533,H533)&amp;H533&amp;LEFTB(A533,10)</f>
        <v>3Ендов17110.11.2016</v>
      </c>
      <c r="J533">
        <f t="shared" si="8"/>
        <v>0.93734953703703694</v>
      </c>
    </row>
    <row r="534" spans="1:10" ht="27.75" customHeight="1" x14ac:dyDescent="0.25">
      <c r="A534" s="12" t="s">
        <v>529</v>
      </c>
      <c r="B534" s="13"/>
      <c r="H534" s="14" t="s">
        <v>1006</v>
      </c>
      <c r="I534" t="str">
        <f>COUNTIFS(A$6:A534,LEFTB(A534,10)&amp;"*",H$6:H534,H534)&amp;H534&amp;LEFTB(A534,10)</f>
        <v>4Ендов17110.11.2016</v>
      </c>
      <c r="J534">
        <f t="shared" si="8"/>
        <v>0.93736111111111109</v>
      </c>
    </row>
    <row r="535" spans="1:10" ht="28.5" customHeight="1" x14ac:dyDescent="0.25">
      <c r="A535" s="12" t="s">
        <v>530</v>
      </c>
      <c r="B535" s="13"/>
      <c r="H535" s="14" t="s">
        <v>1</v>
      </c>
      <c r="I535" t="str">
        <f>COUNTIFS(A$6:A535,LEFTB(A535,10)&amp;"*",H$6:H535,H535)&amp;H535&amp;LEFTB(A535,10)</f>
        <v>6210.11.2016</v>
      </c>
      <c r="J535">
        <f t="shared" si="8"/>
        <v>0.93965277777777778</v>
      </c>
    </row>
    <row r="536" spans="1:10" ht="27.75" customHeight="1" x14ac:dyDescent="0.25">
      <c r="A536" s="12" t="s">
        <v>531</v>
      </c>
      <c r="B536" s="13"/>
      <c r="H536" s="14" t="s">
        <v>983</v>
      </c>
      <c r="I536" t="str">
        <f>COUNTIFS(A$6:A536,LEFTB(A536,10)&amp;"*",H$6:H536,H536)&amp;H536&amp;LEFTB(A536,10)</f>
        <v>1Ендов14010.11.2016</v>
      </c>
      <c r="J536">
        <f t="shared" si="8"/>
        <v>0.93966435185185182</v>
      </c>
    </row>
    <row r="537" spans="1:10" ht="28.5" customHeight="1" x14ac:dyDescent="0.25">
      <c r="A537" s="12" t="s">
        <v>532</v>
      </c>
      <c r="B537" s="13"/>
      <c r="H537" s="14" t="s">
        <v>983</v>
      </c>
      <c r="I537" t="str">
        <f>COUNTIFS(A$6:A537,LEFTB(A537,10)&amp;"*",H$6:H537,H537)&amp;H537&amp;LEFTB(A537,10)</f>
        <v>2Ендов14010.11.2016</v>
      </c>
      <c r="J537">
        <f t="shared" si="8"/>
        <v>0.9397106481481482</v>
      </c>
    </row>
    <row r="538" spans="1:10" ht="27.75" customHeight="1" x14ac:dyDescent="0.25">
      <c r="A538" s="12" t="s">
        <v>533</v>
      </c>
      <c r="B538" s="13"/>
      <c r="H538" s="14" t="s">
        <v>983</v>
      </c>
      <c r="I538" t="str">
        <f>COUNTIFS(A$6:A538,LEFTB(A538,10)&amp;"*",H$6:H538,H538)&amp;H538&amp;LEFTB(A538,10)</f>
        <v>3Ендов14010.11.2016</v>
      </c>
      <c r="J538">
        <f t="shared" si="8"/>
        <v>0.93973379629629628</v>
      </c>
    </row>
    <row r="539" spans="1:10" ht="28.5" customHeight="1" x14ac:dyDescent="0.25">
      <c r="A539" s="12" t="s">
        <v>534</v>
      </c>
      <c r="B539" s="13"/>
      <c r="H539" s="14" t="s">
        <v>1009</v>
      </c>
      <c r="I539" t="str">
        <f>COUNTIFS(A$6:A539,LEFTB(A539,10)&amp;"*",H$6:H539,H539)&amp;H539&amp;LEFTB(A539,10)</f>
        <v>8Ендов17510.11.2016</v>
      </c>
      <c r="J539">
        <f t="shared" si="8"/>
        <v>0.95953703703703708</v>
      </c>
    </row>
    <row r="540" spans="1:10" ht="27.75" customHeight="1" x14ac:dyDescent="0.25">
      <c r="A540" s="12" t="s">
        <v>535</v>
      </c>
      <c r="B540" s="13"/>
      <c r="H540" s="14" t="s">
        <v>1009</v>
      </c>
      <c r="I540" t="str">
        <f>COUNTIFS(A$6:A540,LEFTB(A540,10)&amp;"*",H$6:H540,H540)&amp;H540&amp;LEFTB(A540,10)</f>
        <v>9Ендов17510.11.2016</v>
      </c>
      <c r="J540">
        <f t="shared" si="8"/>
        <v>0.95956018518518515</v>
      </c>
    </row>
    <row r="541" spans="1:10" ht="28.5" customHeight="1" x14ac:dyDescent="0.25">
      <c r="A541" s="12" t="s">
        <v>536</v>
      </c>
      <c r="B541" s="13"/>
      <c r="H541" s="14" t="s">
        <v>1</v>
      </c>
      <c r="I541" t="str">
        <f>COUNTIFS(A$6:A541,LEFTB(A541,10)&amp;"*",H$6:H541,H541)&amp;H541&amp;LEFTB(A541,10)</f>
        <v>6310.11.2016</v>
      </c>
      <c r="J541">
        <f t="shared" si="8"/>
        <v>0.96069444444444452</v>
      </c>
    </row>
    <row r="542" spans="1:10" ht="27.75" customHeight="1" x14ac:dyDescent="0.25">
      <c r="A542" s="12" t="s">
        <v>537</v>
      </c>
      <c r="B542" s="13"/>
      <c r="H542" s="14" t="s">
        <v>1004</v>
      </c>
      <c r="I542" t="str">
        <f>COUNTIFS(A$6:A542,LEFTB(A542,10)&amp;"*",H$6:H542,H542)&amp;H542&amp;LEFTB(A542,10)</f>
        <v>5Ендов16810.11.2016</v>
      </c>
      <c r="J542">
        <f t="shared" si="8"/>
        <v>0.96072916666666675</v>
      </c>
    </row>
    <row r="543" spans="1:10" ht="27.75" customHeight="1" x14ac:dyDescent="0.25">
      <c r="A543" s="12" t="s">
        <v>538</v>
      </c>
      <c r="B543" s="13"/>
      <c r="H543" s="14" t="s">
        <v>1038</v>
      </c>
      <c r="I543" t="str">
        <f>COUNTIFS(A$6:A543,LEFTB(A543,10)&amp;"*",H$6:H543,H543)&amp;H543&amp;LEFTB(A543,10)</f>
        <v>2Ендов21210.11.2016</v>
      </c>
      <c r="J543">
        <f t="shared" si="8"/>
        <v>0.97399305555555549</v>
      </c>
    </row>
    <row r="544" spans="1:10" ht="28.5" customHeight="1" x14ac:dyDescent="0.25">
      <c r="A544" s="12" t="s">
        <v>539</v>
      </c>
      <c r="B544" s="13"/>
      <c r="H544" s="14" t="s">
        <v>1043</v>
      </c>
      <c r="I544" t="str">
        <f>COUNTIFS(A$6:A544,LEFTB(A544,10)&amp;"*",H$6:H544,H544)&amp;H544&amp;LEFTB(A544,10)</f>
        <v>2Ендов21710.11.2016</v>
      </c>
      <c r="J544">
        <f t="shared" si="8"/>
        <v>0.97403935185185186</v>
      </c>
    </row>
    <row r="545" spans="1:10" ht="27.75" customHeight="1" x14ac:dyDescent="0.25">
      <c r="A545" s="12" t="s">
        <v>540</v>
      </c>
      <c r="B545" s="13"/>
      <c r="H545" s="14" t="s">
        <v>1038</v>
      </c>
      <c r="I545" t="str">
        <f>COUNTIFS(A$6:A545,LEFTB(A545,10)&amp;"*",H$6:H545,H545)&amp;H545&amp;LEFTB(A545,10)</f>
        <v>1Ендов21211.11.2016</v>
      </c>
      <c r="J545">
        <f t="shared" si="8"/>
        <v>0.34594907407407405</v>
      </c>
    </row>
    <row r="546" spans="1:10" ht="28.5" customHeight="1" x14ac:dyDescent="0.25">
      <c r="A546" s="12" t="s">
        <v>541</v>
      </c>
      <c r="B546" s="13"/>
      <c r="H546" s="14" t="s">
        <v>1017</v>
      </c>
      <c r="I546" t="str">
        <f>COUNTIFS(A$6:A546,LEFTB(A546,10)&amp;"*",H$6:H546,H546)&amp;H546&amp;LEFTB(A546,10)</f>
        <v>1Ендов18411.11.2016</v>
      </c>
      <c r="J546">
        <f t="shared" si="8"/>
        <v>0.36952546296296296</v>
      </c>
    </row>
    <row r="547" spans="1:10" ht="27.75" customHeight="1" x14ac:dyDescent="0.25">
      <c r="A547" s="12" t="s">
        <v>542</v>
      </c>
      <c r="B547" s="13"/>
      <c r="H547" s="14" t="s">
        <v>1037</v>
      </c>
      <c r="I547" t="str">
        <f>COUNTIFS(A$6:A547,LEFTB(A547,10)&amp;"*",H$6:H547,H547)&amp;H547&amp;LEFTB(A547,10)</f>
        <v>1Ендов21111.11.2016</v>
      </c>
      <c r="J547">
        <f t="shared" si="8"/>
        <v>0.36972222222222223</v>
      </c>
    </row>
    <row r="548" spans="1:10" ht="28.5" customHeight="1" x14ac:dyDescent="0.25">
      <c r="A548" s="12" t="s">
        <v>543</v>
      </c>
      <c r="B548" s="13"/>
      <c r="H548" s="14" t="s">
        <v>1</v>
      </c>
      <c r="I548" t="str">
        <f>COUNTIFS(A$6:A548,LEFTB(A548,10)&amp;"*",H$6:H548,H548)&amp;H548&amp;LEFTB(A548,10)</f>
        <v>111.11.2016</v>
      </c>
      <c r="J548">
        <f t="shared" si="8"/>
        <v>0.37538194444444445</v>
      </c>
    </row>
    <row r="549" spans="1:10" ht="27.75" customHeight="1" x14ac:dyDescent="0.25">
      <c r="A549" s="12" t="s">
        <v>544</v>
      </c>
      <c r="B549" s="13"/>
      <c r="H549" s="14" t="s">
        <v>1</v>
      </c>
      <c r="I549" t="str">
        <f>COUNTIFS(A$6:A549,LEFTB(A549,10)&amp;"*",H$6:H549,H549)&amp;H549&amp;LEFTB(A549,10)</f>
        <v>211.11.2016</v>
      </c>
      <c r="J549">
        <f t="shared" si="8"/>
        <v>0.37539351851851849</v>
      </c>
    </row>
    <row r="550" spans="1:10" ht="28.5" customHeight="1" x14ac:dyDescent="0.25">
      <c r="A550" s="12" t="s">
        <v>545</v>
      </c>
      <c r="B550" s="13"/>
      <c r="H550" s="14" t="s">
        <v>998</v>
      </c>
      <c r="I550" t="str">
        <f>COUNTIFS(A$6:A550,LEFTB(A550,10)&amp;"*",H$6:H550,H550)&amp;H550&amp;LEFTB(A550,10)</f>
        <v>1Ендов15911.11.2016</v>
      </c>
      <c r="J550">
        <f t="shared" si="8"/>
        <v>0.37541666666666668</v>
      </c>
    </row>
    <row r="551" spans="1:10" ht="27.75" customHeight="1" x14ac:dyDescent="0.25">
      <c r="A551" s="12" t="s">
        <v>546</v>
      </c>
      <c r="B551" s="13"/>
      <c r="H551" s="14" t="s">
        <v>1</v>
      </c>
      <c r="I551" t="str">
        <f>COUNTIFS(A$6:A551,LEFTB(A551,10)&amp;"*",H$6:H551,H551)&amp;H551&amp;LEFTB(A551,10)</f>
        <v>311.11.2016</v>
      </c>
      <c r="J551">
        <f t="shared" si="8"/>
        <v>0.37547453703703698</v>
      </c>
    </row>
    <row r="552" spans="1:10" ht="28.5" customHeight="1" x14ac:dyDescent="0.25">
      <c r="A552" s="12" t="s">
        <v>547</v>
      </c>
      <c r="B552" s="13"/>
      <c r="H552" s="14" t="s">
        <v>1</v>
      </c>
      <c r="I552" t="str">
        <f>COUNTIFS(A$6:A552,LEFTB(A552,10)&amp;"*",H$6:H552,H552)&amp;H552&amp;LEFTB(A552,10)</f>
        <v>411.11.2016</v>
      </c>
      <c r="J552">
        <f t="shared" si="8"/>
        <v>0.37548611111111113</v>
      </c>
    </row>
    <row r="553" spans="1:10" ht="27.75" customHeight="1" x14ac:dyDescent="0.25">
      <c r="A553" s="12" t="s">
        <v>548</v>
      </c>
      <c r="B553" s="13"/>
      <c r="H553" s="14" t="s">
        <v>1006</v>
      </c>
      <c r="I553" t="str">
        <f>COUNTIFS(A$6:A553,LEFTB(A553,10)&amp;"*",H$6:H553,H553)&amp;H553&amp;LEFTB(A553,10)</f>
        <v>1Ендов17111.11.2016</v>
      </c>
      <c r="J553">
        <f t="shared" si="8"/>
        <v>0.3755208333333333</v>
      </c>
    </row>
    <row r="554" spans="1:10" ht="28.5" customHeight="1" x14ac:dyDescent="0.25">
      <c r="A554" s="12" t="s">
        <v>549</v>
      </c>
      <c r="B554" s="13"/>
      <c r="H554" s="14" t="s">
        <v>1</v>
      </c>
      <c r="I554" t="str">
        <f>COUNTIFS(A$6:A554,LEFTB(A554,10)&amp;"*",H$6:H554,H554)&amp;H554&amp;LEFTB(A554,10)</f>
        <v>511.11.2016</v>
      </c>
      <c r="J554">
        <f t="shared" si="8"/>
        <v>0.37554398148148144</v>
      </c>
    </row>
    <row r="555" spans="1:10" ht="27.75" customHeight="1" x14ac:dyDescent="0.25">
      <c r="A555" s="12" t="s">
        <v>550</v>
      </c>
      <c r="B555" s="13"/>
      <c r="H555" s="14" t="s">
        <v>1</v>
      </c>
      <c r="I555" t="str">
        <f>COUNTIFS(A$6:A555,LEFTB(A555,10)&amp;"*",H$6:H555,H555)&amp;H555&amp;LEFTB(A555,10)</f>
        <v>611.11.2016</v>
      </c>
      <c r="J555">
        <f t="shared" si="8"/>
        <v>0.37556712962962963</v>
      </c>
    </row>
    <row r="556" spans="1:10" ht="28.5" customHeight="1" x14ac:dyDescent="0.25">
      <c r="A556" s="12" t="s">
        <v>551</v>
      </c>
      <c r="B556" s="13"/>
      <c r="H556" s="14" t="s">
        <v>1</v>
      </c>
      <c r="I556" t="str">
        <f>COUNTIFS(A$6:A556,LEFTB(A556,10)&amp;"*",H$6:H556,H556)&amp;H556&amp;LEFTB(A556,10)</f>
        <v>711.11.2016</v>
      </c>
      <c r="J556">
        <f t="shared" si="8"/>
        <v>0.37559027777777776</v>
      </c>
    </row>
    <row r="557" spans="1:10" ht="27.75" customHeight="1" x14ac:dyDescent="0.25">
      <c r="A557" s="12" t="s">
        <v>552</v>
      </c>
      <c r="B557" s="13"/>
      <c r="H557" s="14" t="s">
        <v>1001</v>
      </c>
      <c r="I557" t="str">
        <f>COUNTIFS(A$6:A557,LEFTB(A557,10)&amp;"*",H$6:H557,H557)&amp;H557&amp;LEFTB(A557,10)</f>
        <v>1Ендов16511.11.2016</v>
      </c>
      <c r="J557">
        <f t="shared" si="8"/>
        <v>0.37564814814814818</v>
      </c>
    </row>
    <row r="558" spans="1:10" ht="28.5" customHeight="1" x14ac:dyDescent="0.25">
      <c r="A558" s="12" t="s">
        <v>553</v>
      </c>
      <c r="B558" s="13"/>
      <c r="H558" s="14" t="s">
        <v>1</v>
      </c>
      <c r="I558" t="str">
        <f>COUNTIFS(A$6:A558,LEFTB(A558,10)&amp;"*",H$6:H558,H558)&amp;H558&amp;LEFTB(A558,10)</f>
        <v>811.11.2016</v>
      </c>
      <c r="J558">
        <f t="shared" si="8"/>
        <v>0.37703703703703706</v>
      </c>
    </row>
    <row r="559" spans="1:10" ht="27.75" customHeight="1" x14ac:dyDescent="0.25">
      <c r="A559" s="12" t="s">
        <v>554</v>
      </c>
      <c r="B559" s="13"/>
      <c r="H559" s="14" t="s">
        <v>1</v>
      </c>
      <c r="I559" t="str">
        <f>COUNTIFS(A$6:A559,LEFTB(A559,10)&amp;"*",H$6:H559,H559)&amp;H559&amp;LEFTB(A559,10)</f>
        <v>911.11.2016</v>
      </c>
      <c r="J559">
        <f t="shared" si="8"/>
        <v>0.38438657407407412</v>
      </c>
    </row>
    <row r="560" spans="1:10" ht="28.5" customHeight="1" x14ac:dyDescent="0.25">
      <c r="A560" s="12" t="s">
        <v>555</v>
      </c>
      <c r="B560" s="13"/>
      <c r="H560" s="14" t="s">
        <v>1031</v>
      </c>
      <c r="I560" t="str">
        <f>COUNTIFS(A$6:A560,LEFTB(A560,10)&amp;"*",H$6:H560,H560)&amp;H560&amp;LEFTB(A560,10)</f>
        <v>1Ендов20111.11.2016</v>
      </c>
      <c r="J560">
        <f t="shared" si="8"/>
        <v>0.38443287037037038</v>
      </c>
    </row>
    <row r="561" spans="1:10" ht="27.75" customHeight="1" x14ac:dyDescent="0.25">
      <c r="A561" s="12" t="s">
        <v>556</v>
      </c>
      <c r="B561" s="13"/>
      <c r="H561" s="14" t="s">
        <v>1002</v>
      </c>
      <c r="I561" t="str">
        <f>COUNTIFS(A$6:A561,LEFTB(A561,10)&amp;"*",H$6:H561,H561)&amp;H561&amp;LEFTB(A561,10)</f>
        <v>1Ендов16611.11.2016</v>
      </c>
      <c r="J561">
        <f t="shared" si="8"/>
        <v>0.38447916666666665</v>
      </c>
    </row>
    <row r="562" spans="1:10" ht="28.5" customHeight="1" x14ac:dyDescent="0.25">
      <c r="A562" s="12" t="s">
        <v>557</v>
      </c>
      <c r="B562" s="13"/>
      <c r="H562" s="14" t="s">
        <v>997</v>
      </c>
      <c r="I562" t="str">
        <f>COUNTIFS(A$6:A562,LEFTB(A562,10)&amp;"*",H$6:H562,H562)&amp;H562&amp;LEFTB(A562,10)</f>
        <v>1Ендов15811.11.2016</v>
      </c>
      <c r="J562">
        <f t="shared" si="8"/>
        <v>0.38942129629629635</v>
      </c>
    </row>
    <row r="563" spans="1:10" ht="27.75" customHeight="1" x14ac:dyDescent="0.25">
      <c r="A563" s="12" t="s">
        <v>558</v>
      </c>
      <c r="B563" s="13"/>
      <c r="H563" s="14" t="s">
        <v>997</v>
      </c>
      <c r="I563" t="str">
        <f>COUNTIFS(A$6:A563,LEFTB(A563,10)&amp;"*",H$6:H563,H563)&amp;H563&amp;LEFTB(A563,10)</f>
        <v>2Ендов15811.11.2016</v>
      </c>
      <c r="J563">
        <f t="shared" si="8"/>
        <v>0.38943287037037039</v>
      </c>
    </row>
    <row r="564" spans="1:10" ht="28.5" customHeight="1" x14ac:dyDescent="0.25">
      <c r="A564" s="12" t="s">
        <v>559</v>
      </c>
      <c r="B564" s="13"/>
      <c r="H564" s="14" t="s">
        <v>1029</v>
      </c>
      <c r="I564" t="str">
        <f>COUNTIFS(A$6:A564,LEFTB(A564,10)&amp;"*",H$6:H564,H564)&amp;H564&amp;LEFTB(A564,10)</f>
        <v>1Ендов19811.11.2016</v>
      </c>
      <c r="J564">
        <f t="shared" si="8"/>
        <v>0.3908564814814815</v>
      </c>
    </row>
    <row r="565" spans="1:10" ht="27.75" customHeight="1" x14ac:dyDescent="0.25">
      <c r="A565" s="12" t="s">
        <v>560</v>
      </c>
      <c r="B565" s="13"/>
      <c r="H565" s="14" t="s">
        <v>1041</v>
      </c>
      <c r="I565" t="str">
        <f>COUNTIFS(A$6:A565,LEFTB(A565,10)&amp;"*",H$6:H565,H565)&amp;H565&amp;LEFTB(A565,10)</f>
        <v>1Ендов21511.11.2016</v>
      </c>
      <c r="J565">
        <f t="shared" si="8"/>
        <v>0.39090277777777777</v>
      </c>
    </row>
    <row r="566" spans="1:10" ht="28.5" customHeight="1" x14ac:dyDescent="0.25">
      <c r="A566" s="12" t="s">
        <v>561</v>
      </c>
      <c r="B566" s="13"/>
      <c r="H566" s="14" t="s">
        <v>1039</v>
      </c>
      <c r="I566" t="str">
        <f>COUNTIFS(A$6:A566,LEFTB(A566,10)&amp;"*",H$6:H566,H566)&amp;H566&amp;LEFTB(A566,10)</f>
        <v>1Ендов21311.11.2016</v>
      </c>
      <c r="J566">
        <f t="shared" si="8"/>
        <v>0.39303240740740741</v>
      </c>
    </row>
    <row r="567" spans="1:10" ht="27.75" customHeight="1" x14ac:dyDescent="0.25">
      <c r="A567" s="12" t="s">
        <v>562</v>
      </c>
      <c r="B567" s="13"/>
      <c r="H567" s="14" t="s">
        <v>1028</v>
      </c>
      <c r="I567" t="str">
        <f>COUNTIFS(A$6:A567,LEFTB(A567,10)&amp;"*",H$6:H567,H567)&amp;H567&amp;LEFTB(A567,10)</f>
        <v>1Ендов19711.11.2016</v>
      </c>
      <c r="J567">
        <f t="shared" si="8"/>
        <v>0.39961805555555557</v>
      </c>
    </row>
    <row r="568" spans="1:10" ht="27.75" customHeight="1" x14ac:dyDescent="0.25">
      <c r="A568" s="12" t="s">
        <v>563</v>
      </c>
      <c r="B568" s="13"/>
      <c r="H568" s="14" t="s">
        <v>1043</v>
      </c>
      <c r="I568" t="str">
        <f>COUNTIFS(A$6:A568,LEFTB(A568,10)&amp;"*",H$6:H568,H568)&amp;H568&amp;LEFTB(A568,10)</f>
        <v>1Ендов21711.11.2016</v>
      </c>
      <c r="J568">
        <f t="shared" si="8"/>
        <v>0.40232638888888889</v>
      </c>
    </row>
    <row r="569" spans="1:10" ht="28.5" customHeight="1" x14ac:dyDescent="0.25">
      <c r="A569" s="12" t="s">
        <v>564</v>
      </c>
      <c r="B569" s="13"/>
      <c r="H569" s="14" t="s">
        <v>1043</v>
      </c>
      <c r="I569" t="str">
        <f>COUNTIFS(A$6:A569,LEFTB(A569,10)&amp;"*",H$6:H569,H569)&amp;H569&amp;LEFTB(A569,10)</f>
        <v>2Ендов21711.11.2016</v>
      </c>
      <c r="J569">
        <f t="shared" si="8"/>
        <v>0.40258101851851852</v>
      </c>
    </row>
    <row r="570" spans="1:10" ht="27.75" customHeight="1" x14ac:dyDescent="0.25">
      <c r="A570" s="12" t="s">
        <v>565</v>
      </c>
      <c r="B570" s="13"/>
      <c r="H570" s="14" t="s">
        <v>1</v>
      </c>
      <c r="I570" t="str">
        <f>COUNTIFS(A$6:A570,LEFTB(A570,10)&amp;"*",H$6:H570,H570)&amp;H570&amp;LEFTB(A570,10)</f>
        <v>1011.11.2016</v>
      </c>
      <c r="J570">
        <f t="shared" si="8"/>
        <v>0.40629629629629632</v>
      </c>
    </row>
    <row r="571" spans="1:10" ht="28.5" customHeight="1" x14ac:dyDescent="0.25">
      <c r="A571" s="12" t="s">
        <v>566</v>
      </c>
      <c r="B571" s="13"/>
      <c r="H571" s="14" t="s">
        <v>1022</v>
      </c>
      <c r="I571" t="str">
        <f>COUNTIFS(A$6:A571,LEFTB(A571,10)&amp;"*",H$6:H571,H571)&amp;H571&amp;LEFTB(A571,10)</f>
        <v>1Ендов19011.11.2016</v>
      </c>
      <c r="J571">
        <f t="shared" si="8"/>
        <v>0.40631944444444446</v>
      </c>
    </row>
    <row r="572" spans="1:10" ht="27.75" customHeight="1" x14ac:dyDescent="0.25">
      <c r="A572" s="12" t="s">
        <v>567</v>
      </c>
      <c r="B572" s="13"/>
      <c r="H572" s="14" t="s">
        <v>1</v>
      </c>
      <c r="I572" t="str">
        <f>COUNTIFS(A$6:A572,LEFTB(A572,10)&amp;"*",H$6:H572,H572)&amp;H572&amp;LEFTB(A572,10)</f>
        <v>1111.11.2016</v>
      </c>
      <c r="J572">
        <f t="shared" si="8"/>
        <v>0.40633101851851849</v>
      </c>
    </row>
    <row r="573" spans="1:10" ht="28.5" customHeight="1" x14ac:dyDescent="0.25">
      <c r="A573" s="12" t="s">
        <v>568</v>
      </c>
      <c r="B573" s="13"/>
      <c r="H573" s="14" t="s">
        <v>1026</v>
      </c>
      <c r="I573" t="str">
        <f>COUNTIFS(A$6:A573,LEFTB(A573,10)&amp;"*",H$6:H573,H573)&amp;H573&amp;LEFTB(A573,10)</f>
        <v>1Ендов19511.11.2016</v>
      </c>
      <c r="J573">
        <f t="shared" si="8"/>
        <v>0.40642361111111108</v>
      </c>
    </row>
    <row r="574" spans="1:10" ht="27.75" customHeight="1" x14ac:dyDescent="0.25">
      <c r="A574" s="12" t="s">
        <v>569</v>
      </c>
      <c r="B574" s="13"/>
      <c r="H574" s="14" t="s">
        <v>996</v>
      </c>
      <c r="I574" t="str">
        <f>COUNTIFS(A$6:A574,LEFTB(A574,10)&amp;"*",H$6:H574,H574)&amp;H574&amp;LEFTB(A574,10)</f>
        <v>1Ендов15711.11.2016</v>
      </c>
      <c r="J574">
        <f t="shared" si="8"/>
        <v>0.40962962962962962</v>
      </c>
    </row>
    <row r="575" spans="1:10" ht="28.5" customHeight="1" x14ac:dyDescent="0.25">
      <c r="A575" s="12" t="s">
        <v>570</v>
      </c>
      <c r="B575" s="13"/>
      <c r="H575" s="14" t="s">
        <v>1013</v>
      </c>
      <c r="I575" t="str">
        <f>COUNTIFS(A$6:A575,LEFTB(A575,10)&amp;"*",H$6:H575,H575)&amp;H575&amp;LEFTB(A575,10)</f>
        <v>1Ендов18011.11.2016</v>
      </c>
      <c r="J575">
        <f t="shared" si="8"/>
        <v>0.41065972222222219</v>
      </c>
    </row>
    <row r="576" spans="1:10" ht="27.75" customHeight="1" x14ac:dyDescent="0.25">
      <c r="A576" s="12" t="s">
        <v>571</v>
      </c>
      <c r="B576" s="13"/>
      <c r="H576" s="14" t="s">
        <v>1</v>
      </c>
      <c r="I576" t="str">
        <f>COUNTIFS(A$6:A576,LEFTB(A576,10)&amp;"*",H$6:H576,H576)&amp;H576&amp;LEFTB(A576,10)</f>
        <v>1211.11.2016</v>
      </c>
      <c r="J576">
        <f t="shared" si="8"/>
        <v>0.41348379629629628</v>
      </c>
    </row>
    <row r="577" spans="1:10" ht="28.5" customHeight="1" x14ac:dyDescent="0.25">
      <c r="A577" s="12" t="s">
        <v>572</v>
      </c>
      <c r="B577" s="13"/>
      <c r="H577" s="14" t="s">
        <v>994</v>
      </c>
      <c r="I577" t="str">
        <f>COUNTIFS(A$6:A577,LEFTB(A577,10)&amp;"*",H$6:H577,H577)&amp;H577&amp;LEFTB(A577,10)</f>
        <v>1Ендов15511.11.2016</v>
      </c>
      <c r="J577">
        <f t="shared" si="8"/>
        <v>0.41349537037037037</v>
      </c>
    </row>
    <row r="578" spans="1:10" ht="27.75" customHeight="1" x14ac:dyDescent="0.25">
      <c r="A578" s="12" t="s">
        <v>573</v>
      </c>
      <c r="B578" s="13"/>
      <c r="H578" s="14" t="s">
        <v>1</v>
      </c>
      <c r="I578" t="str">
        <f>COUNTIFS(A$6:A578,LEFTB(A578,10)&amp;"*",H$6:H578,H578)&amp;H578&amp;LEFTB(A578,10)</f>
        <v>1311.11.2016</v>
      </c>
      <c r="J578">
        <f t="shared" si="8"/>
        <v>0.41351851851851856</v>
      </c>
    </row>
    <row r="579" spans="1:10" ht="28.5" customHeight="1" x14ac:dyDescent="0.25">
      <c r="A579" s="12" t="s">
        <v>574</v>
      </c>
      <c r="B579" s="13"/>
      <c r="H579" s="14" t="s">
        <v>1033</v>
      </c>
      <c r="I579" t="str">
        <f>COUNTIFS(A$6:A579,LEFTB(A579,10)&amp;"*",H$6:H579,H579)&amp;H579&amp;LEFTB(A579,10)</f>
        <v>1Ендов20411.11.2016</v>
      </c>
      <c r="J579">
        <f t="shared" si="8"/>
        <v>0.41359953703703706</v>
      </c>
    </row>
    <row r="580" spans="1:10" ht="27.75" customHeight="1" x14ac:dyDescent="0.25">
      <c r="A580" s="12" t="s">
        <v>575</v>
      </c>
      <c r="B580" s="13"/>
      <c r="H580" s="14" t="s">
        <v>1</v>
      </c>
      <c r="I580" t="str">
        <f>COUNTIFS(A$6:A580,LEFTB(A580,10)&amp;"*",H$6:H580,H580)&amp;H580&amp;LEFTB(A580,10)</f>
        <v>1411.11.2016</v>
      </c>
      <c r="J580">
        <f t="shared" si="8"/>
        <v>0.41637731481481483</v>
      </c>
    </row>
    <row r="581" spans="1:10" ht="28.5" customHeight="1" x14ac:dyDescent="0.25">
      <c r="A581" s="12" t="s">
        <v>576</v>
      </c>
      <c r="B581" s="13"/>
      <c r="H581" s="14" t="s">
        <v>1016</v>
      </c>
      <c r="I581" t="str">
        <f>COUNTIFS(A$6:A581,LEFTB(A581,10)&amp;"*",H$6:H581,H581)&amp;H581&amp;LEFTB(A581,10)</f>
        <v>1Ендов18311.11.2016</v>
      </c>
      <c r="J581">
        <f t="shared" si="8"/>
        <v>0.41645833333333332</v>
      </c>
    </row>
    <row r="582" spans="1:10" ht="27.75" customHeight="1" x14ac:dyDescent="0.25">
      <c r="A582" s="12" t="s">
        <v>577</v>
      </c>
      <c r="B582" s="13"/>
      <c r="H582" s="14" t="s">
        <v>1</v>
      </c>
      <c r="I582" t="str">
        <f>COUNTIFS(A$6:A582,LEFTB(A582,10)&amp;"*",H$6:H582,H582)&amp;H582&amp;LEFTB(A582,10)</f>
        <v>1511.11.2016</v>
      </c>
      <c r="J582">
        <f t="shared" si="8"/>
        <v>0.4191319444444444</v>
      </c>
    </row>
    <row r="583" spans="1:10" ht="28.5" customHeight="1" x14ac:dyDescent="0.25">
      <c r="A583" s="12" t="s">
        <v>578</v>
      </c>
      <c r="B583" s="13"/>
      <c r="H583" s="14" t="s">
        <v>995</v>
      </c>
      <c r="I583" t="str">
        <f>COUNTIFS(A$6:A583,LEFTB(A583,10)&amp;"*",H$6:H583,H583)&amp;H583&amp;LEFTB(A583,10)</f>
        <v>1Ендов15611.11.2016</v>
      </c>
      <c r="J583">
        <f t="shared" ref="J583:J646" si="9">--MID(A583,12,8)</f>
        <v>0.41918981481481482</v>
      </c>
    </row>
    <row r="584" spans="1:10" ht="27.75" customHeight="1" x14ac:dyDescent="0.25">
      <c r="A584" s="12" t="s">
        <v>579</v>
      </c>
      <c r="B584" s="13"/>
      <c r="H584" s="14" t="s">
        <v>1</v>
      </c>
      <c r="I584" t="str">
        <f>COUNTIFS(A$6:A584,LEFTB(A584,10)&amp;"*",H$6:H584,H584)&amp;H584&amp;LEFTB(A584,10)</f>
        <v>1611.11.2016</v>
      </c>
      <c r="J584">
        <f t="shared" si="9"/>
        <v>0.43034722222222221</v>
      </c>
    </row>
    <row r="585" spans="1:10" ht="28.5" customHeight="1" x14ac:dyDescent="0.25">
      <c r="A585" s="12" t="s">
        <v>580</v>
      </c>
      <c r="B585" s="13"/>
      <c r="H585" s="14" t="s">
        <v>1</v>
      </c>
      <c r="I585" t="str">
        <f>COUNTIFS(A$6:A585,LEFTB(A585,10)&amp;"*",H$6:H585,H585)&amp;H585&amp;LEFTB(A585,10)</f>
        <v>1711.11.2016</v>
      </c>
      <c r="J585">
        <f t="shared" si="9"/>
        <v>0.43035879629629631</v>
      </c>
    </row>
    <row r="586" spans="1:10" ht="27.75" customHeight="1" x14ac:dyDescent="0.25">
      <c r="A586" s="12" t="s">
        <v>581</v>
      </c>
      <c r="B586" s="13"/>
      <c r="H586" s="14" t="s">
        <v>1008</v>
      </c>
      <c r="I586" t="str">
        <f>COUNTIFS(A$6:A586,LEFTB(A586,10)&amp;"*",H$6:H586,H586)&amp;H586&amp;LEFTB(A586,10)</f>
        <v>1Ендов17311.11.2016</v>
      </c>
      <c r="J586">
        <f t="shared" si="9"/>
        <v>0.43042824074074071</v>
      </c>
    </row>
    <row r="587" spans="1:10" ht="28.5" customHeight="1" x14ac:dyDescent="0.25">
      <c r="A587" s="12" t="s">
        <v>582</v>
      </c>
      <c r="B587" s="13"/>
      <c r="H587" s="14" t="s">
        <v>992</v>
      </c>
      <c r="I587" t="str">
        <f>COUNTIFS(A$6:A587,LEFTB(A587,10)&amp;"*",H$6:H587,H587)&amp;H587&amp;LEFTB(A587,10)</f>
        <v>1Ендов15311.11.2016</v>
      </c>
      <c r="J587">
        <f t="shared" si="9"/>
        <v>0.44135416666666666</v>
      </c>
    </row>
    <row r="588" spans="1:10" ht="27.75" customHeight="1" x14ac:dyDescent="0.25">
      <c r="A588" s="12" t="s">
        <v>583</v>
      </c>
      <c r="B588" s="13"/>
      <c r="H588" s="14" t="s">
        <v>1034</v>
      </c>
      <c r="I588" t="str">
        <f>COUNTIFS(A$6:A588,LEFTB(A588,10)&amp;"*",H$6:H588,H588)&amp;H588&amp;LEFTB(A588,10)</f>
        <v>1Ендов20511.11.2016</v>
      </c>
      <c r="J588">
        <f t="shared" si="9"/>
        <v>0.44196759259259261</v>
      </c>
    </row>
    <row r="589" spans="1:10" ht="28.5" customHeight="1" x14ac:dyDescent="0.25">
      <c r="A589" s="12" t="s">
        <v>584</v>
      </c>
      <c r="B589" s="13"/>
      <c r="H589" s="14" t="s">
        <v>1019</v>
      </c>
      <c r="I589" t="str">
        <f>COUNTIFS(A$6:A589,LEFTB(A589,10)&amp;"*",H$6:H589,H589)&amp;H589&amp;LEFTB(A589,10)</f>
        <v>1Ендов18611.11.2016</v>
      </c>
      <c r="J589">
        <f t="shared" si="9"/>
        <v>0.45568287037037036</v>
      </c>
    </row>
    <row r="590" spans="1:10" ht="27.75" customHeight="1" x14ac:dyDescent="0.25">
      <c r="A590" s="12" t="s">
        <v>585</v>
      </c>
      <c r="B590" s="13"/>
      <c r="H590" s="14" t="s">
        <v>1019</v>
      </c>
      <c r="I590" t="str">
        <f>COUNTIFS(A$6:A590,LEFTB(A590,10)&amp;"*",H$6:H590,H590)&amp;H590&amp;LEFTB(A590,10)</f>
        <v>2Ендов18611.11.2016</v>
      </c>
      <c r="J590">
        <f t="shared" si="9"/>
        <v>0.45569444444444446</v>
      </c>
    </row>
    <row r="591" spans="1:10" ht="28.5" customHeight="1" x14ac:dyDescent="0.25">
      <c r="A591" s="12" t="s">
        <v>586</v>
      </c>
      <c r="B591" s="13"/>
      <c r="H591" s="14" t="s">
        <v>1018</v>
      </c>
      <c r="I591" t="str">
        <f>COUNTIFS(A$6:A591,LEFTB(A591,10)&amp;"*",H$6:H591,H591)&amp;H591&amp;LEFTB(A591,10)</f>
        <v>1Ендов18511.11.2016</v>
      </c>
      <c r="J591">
        <f t="shared" si="9"/>
        <v>0.45575231481481482</v>
      </c>
    </row>
    <row r="592" spans="1:10" ht="27.75" customHeight="1" x14ac:dyDescent="0.25">
      <c r="A592" s="12" t="s">
        <v>587</v>
      </c>
      <c r="B592" s="13"/>
      <c r="H592" s="14" t="s">
        <v>1018</v>
      </c>
      <c r="I592" t="str">
        <f>COUNTIFS(A$6:A592,LEFTB(A592,10)&amp;"*",H$6:H592,H592)&amp;H592&amp;LEFTB(A592,10)</f>
        <v>2Ендов18511.11.2016</v>
      </c>
      <c r="J592">
        <f t="shared" si="9"/>
        <v>0.45576388888888886</v>
      </c>
    </row>
    <row r="593" spans="1:10" ht="27.75" customHeight="1" x14ac:dyDescent="0.25">
      <c r="A593" s="12" t="s">
        <v>588</v>
      </c>
      <c r="B593" s="13"/>
      <c r="H593" s="14" t="s">
        <v>993</v>
      </c>
      <c r="I593" t="str">
        <f>COUNTIFS(A$6:A593,LEFTB(A593,10)&amp;"*",H$6:H593,H593)&amp;H593&amp;LEFTB(A593,10)</f>
        <v>1Ендов15411.11.2016</v>
      </c>
      <c r="J593">
        <f t="shared" si="9"/>
        <v>0.45743055555555556</v>
      </c>
    </row>
    <row r="594" spans="1:10" ht="28.5" customHeight="1" x14ac:dyDescent="0.25">
      <c r="A594" s="12" t="s">
        <v>589</v>
      </c>
      <c r="B594" s="13"/>
      <c r="H594" s="14" t="s">
        <v>1</v>
      </c>
      <c r="I594" t="str">
        <f>COUNTIFS(A$6:A594,LEFTB(A594,10)&amp;"*",H$6:H594,H594)&amp;H594&amp;LEFTB(A594,10)</f>
        <v>1811.11.2016</v>
      </c>
      <c r="J594">
        <f t="shared" si="9"/>
        <v>0.45979166666666665</v>
      </c>
    </row>
    <row r="595" spans="1:10" ht="27.75" customHeight="1" x14ac:dyDescent="0.25">
      <c r="A595" s="12" t="s">
        <v>590</v>
      </c>
      <c r="B595" s="13"/>
      <c r="H595" s="14" t="s">
        <v>1</v>
      </c>
      <c r="I595" t="str">
        <f>COUNTIFS(A$6:A595,LEFTB(A595,10)&amp;"*",H$6:H595,H595)&amp;H595&amp;LEFTB(A595,10)</f>
        <v>1911.11.2016</v>
      </c>
      <c r="J595">
        <f t="shared" si="9"/>
        <v>0.45980324074074069</v>
      </c>
    </row>
    <row r="596" spans="1:10" ht="28.5" customHeight="1" x14ac:dyDescent="0.25">
      <c r="A596" s="12" t="s">
        <v>591</v>
      </c>
      <c r="B596" s="13"/>
      <c r="H596" s="14" t="s">
        <v>1</v>
      </c>
      <c r="I596" t="str">
        <f>COUNTIFS(A$6:A596,LEFTB(A596,10)&amp;"*",H$6:H596,H596)&amp;H596&amp;LEFTB(A596,10)</f>
        <v>2011.11.2016</v>
      </c>
      <c r="J596">
        <f t="shared" si="9"/>
        <v>0.45984953703703701</v>
      </c>
    </row>
    <row r="597" spans="1:10" ht="27.75" customHeight="1" x14ac:dyDescent="0.25">
      <c r="A597" s="12" t="s">
        <v>592</v>
      </c>
      <c r="B597" s="13"/>
      <c r="H597" s="14" t="s">
        <v>983</v>
      </c>
      <c r="I597" t="str">
        <f>COUNTIFS(A$6:A597,LEFTB(A597,10)&amp;"*",H$6:H597,H597)&amp;H597&amp;LEFTB(A597,10)</f>
        <v>1Ендов14011.11.2016</v>
      </c>
      <c r="J597">
        <f t="shared" si="9"/>
        <v>0.45993055555555556</v>
      </c>
    </row>
    <row r="598" spans="1:10" ht="28.5" customHeight="1" x14ac:dyDescent="0.25">
      <c r="A598" s="12" t="s">
        <v>593</v>
      </c>
      <c r="B598" s="13"/>
      <c r="H598" s="14" t="s">
        <v>1035</v>
      </c>
      <c r="I598" t="str">
        <f>COUNTIFS(A$6:A598,LEFTB(A598,10)&amp;"*",H$6:H598,H598)&amp;H598&amp;LEFTB(A598,10)</f>
        <v>1Ендов20611.11.2016</v>
      </c>
      <c r="J598">
        <f t="shared" si="9"/>
        <v>0.4600231481481481</v>
      </c>
    </row>
    <row r="599" spans="1:10" ht="27.75" customHeight="1" x14ac:dyDescent="0.25">
      <c r="A599" s="12" t="s">
        <v>594</v>
      </c>
      <c r="B599" s="13"/>
      <c r="H599" s="14" t="s">
        <v>1</v>
      </c>
      <c r="I599" t="str">
        <f>COUNTIFS(A$6:A599,LEFTB(A599,10)&amp;"*",H$6:H599,H599)&amp;H599&amp;LEFTB(A599,10)</f>
        <v>2111.11.2016</v>
      </c>
      <c r="J599">
        <f t="shared" si="9"/>
        <v>0.46003472222222225</v>
      </c>
    </row>
    <row r="600" spans="1:10" ht="28.5" customHeight="1" x14ac:dyDescent="0.25">
      <c r="A600" s="12" t="s">
        <v>595</v>
      </c>
      <c r="B600" s="13"/>
      <c r="H600" s="14" t="s">
        <v>1</v>
      </c>
      <c r="I600" t="str">
        <f>COUNTIFS(A$6:A600,LEFTB(A600,10)&amp;"*",H$6:H600,H600)&amp;H600&amp;LEFTB(A600,10)</f>
        <v>2211.11.2016</v>
      </c>
      <c r="J600">
        <f t="shared" si="9"/>
        <v>0.46129629629629632</v>
      </c>
    </row>
    <row r="601" spans="1:10" ht="27.75" customHeight="1" x14ac:dyDescent="0.25">
      <c r="A601" s="12" t="s">
        <v>596</v>
      </c>
      <c r="B601" s="13"/>
      <c r="H601" s="14" t="s">
        <v>1036</v>
      </c>
      <c r="I601" t="str">
        <f>COUNTIFS(A$6:A601,LEFTB(A601,10)&amp;"*",H$6:H601,H601)&amp;H601&amp;LEFTB(A601,10)</f>
        <v>1Ендов20711.11.2016</v>
      </c>
      <c r="J601">
        <f t="shared" si="9"/>
        <v>0.46134259259259264</v>
      </c>
    </row>
    <row r="602" spans="1:10" ht="28.5" customHeight="1" x14ac:dyDescent="0.25">
      <c r="A602" s="12" t="s">
        <v>597</v>
      </c>
      <c r="B602" s="13"/>
      <c r="H602" s="14" t="s">
        <v>1</v>
      </c>
      <c r="I602" t="str">
        <f>COUNTIFS(A$6:A602,LEFTB(A602,10)&amp;"*",H$6:H602,H602)&amp;H602&amp;LEFTB(A602,10)</f>
        <v>2311.11.2016</v>
      </c>
      <c r="J602">
        <f t="shared" si="9"/>
        <v>0.46136574074074077</v>
      </c>
    </row>
    <row r="603" spans="1:10" ht="27.75" customHeight="1" x14ac:dyDescent="0.25">
      <c r="A603" s="12" t="s">
        <v>598</v>
      </c>
      <c r="B603" s="13"/>
      <c r="H603" s="14" t="s">
        <v>1010</v>
      </c>
      <c r="I603" t="str">
        <f>COUNTIFS(A$6:A603,LEFTB(A603,10)&amp;"*",H$6:H603,H603)&amp;H603&amp;LEFTB(A603,10)</f>
        <v>1Ендов17711.11.2016</v>
      </c>
      <c r="J603">
        <f t="shared" si="9"/>
        <v>0.46847222222222223</v>
      </c>
    </row>
    <row r="604" spans="1:10" ht="28.5" customHeight="1" x14ac:dyDescent="0.25">
      <c r="A604" s="12" t="s">
        <v>599</v>
      </c>
      <c r="B604" s="13"/>
      <c r="H604" s="14" t="s">
        <v>1005</v>
      </c>
      <c r="I604" t="str">
        <f>COUNTIFS(A$6:A604,LEFTB(A604,10)&amp;"*",H$6:H604,H604)&amp;H604&amp;LEFTB(A604,10)</f>
        <v>1Ендов17011.11.2016</v>
      </c>
      <c r="J604">
        <f t="shared" si="9"/>
        <v>0.46854166666666663</v>
      </c>
    </row>
    <row r="605" spans="1:10" ht="27.75" customHeight="1" x14ac:dyDescent="0.25">
      <c r="A605" s="12" t="s">
        <v>600</v>
      </c>
      <c r="B605" s="13"/>
      <c r="H605" s="14" t="s">
        <v>1</v>
      </c>
      <c r="I605" t="str">
        <f>COUNTIFS(A$6:A605,LEFTB(A605,10)&amp;"*",H$6:H605,H605)&amp;H605&amp;LEFTB(A605,10)</f>
        <v>2411.11.2016</v>
      </c>
      <c r="J605">
        <f t="shared" si="9"/>
        <v>0.46856481481481477</v>
      </c>
    </row>
    <row r="606" spans="1:10" ht="28.5" customHeight="1" x14ac:dyDescent="0.25">
      <c r="A606" s="12" t="s">
        <v>601</v>
      </c>
      <c r="B606" s="13"/>
      <c r="H606" s="14" t="s">
        <v>991</v>
      </c>
      <c r="I606" t="str">
        <f>COUNTIFS(A$6:A606,LEFTB(A606,10)&amp;"*",H$6:H606,H606)&amp;H606&amp;LEFTB(A606,10)</f>
        <v>1Ендов14911.11.2016</v>
      </c>
      <c r="J606">
        <f t="shared" si="9"/>
        <v>0.47013888888888888</v>
      </c>
    </row>
    <row r="607" spans="1:10" ht="27.75" customHeight="1" x14ac:dyDescent="0.25">
      <c r="A607" s="12" t="s">
        <v>602</v>
      </c>
      <c r="B607" s="13"/>
      <c r="H607" s="14" t="s">
        <v>1</v>
      </c>
      <c r="I607" t="str">
        <f>COUNTIFS(A$6:A607,LEFTB(A607,10)&amp;"*",H$6:H607,H607)&amp;H607&amp;LEFTB(A607,10)</f>
        <v>2511.11.2016</v>
      </c>
      <c r="J607">
        <f t="shared" si="9"/>
        <v>0.59908564814814813</v>
      </c>
    </row>
    <row r="608" spans="1:10" ht="28.5" customHeight="1" x14ac:dyDescent="0.25">
      <c r="A608" s="12" t="s">
        <v>603</v>
      </c>
      <c r="B608" s="13"/>
      <c r="H608" s="14" t="s">
        <v>987</v>
      </c>
      <c r="I608" t="str">
        <f>COUNTIFS(A$6:A608,LEFTB(A608,10)&amp;"*",H$6:H608,H608)&amp;H608&amp;LEFTB(A608,10)</f>
        <v>1Ендов14511.11.2016</v>
      </c>
      <c r="J608">
        <f t="shared" si="9"/>
        <v>0.59909722222222228</v>
      </c>
    </row>
    <row r="609" spans="1:10" ht="27.75" customHeight="1" x14ac:dyDescent="0.25">
      <c r="A609" s="12" t="s">
        <v>604</v>
      </c>
      <c r="B609" s="13"/>
      <c r="H609" s="14" t="s">
        <v>1019</v>
      </c>
      <c r="I609" t="str">
        <f>COUNTIFS(A$6:A609,LEFTB(A609,10)&amp;"*",H$6:H609,H609)&amp;H609&amp;LEFTB(A609,10)</f>
        <v>3Ендов18611.11.2016</v>
      </c>
      <c r="J609">
        <f t="shared" si="9"/>
        <v>0.60016203703703697</v>
      </c>
    </row>
    <row r="610" spans="1:10" ht="28.5" customHeight="1" x14ac:dyDescent="0.25">
      <c r="A610" s="12" t="s">
        <v>605</v>
      </c>
      <c r="B610" s="13"/>
      <c r="H610" s="14" t="s">
        <v>1019</v>
      </c>
      <c r="I610" t="str">
        <f>COUNTIFS(A$6:A610,LEFTB(A610,10)&amp;"*",H$6:H610,H610)&amp;H610&amp;LEFTB(A610,10)</f>
        <v>4Ендов18611.11.2016</v>
      </c>
      <c r="J610">
        <f t="shared" si="9"/>
        <v>0.60018518518518515</v>
      </c>
    </row>
    <row r="611" spans="1:10" ht="27.75" customHeight="1" x14ac:dyDescent="0.25">
      <c r="A611" s="12" t="s">
        <v>606</v>
      </c>
      <c r="B611" s="13"/>
      <c r="H611" s="14" t="s">
        <v>1018</v>
      </c>
      <c r="I611" t="str">
        <f>COUNTIFS(A$6:A611,LEFTB(A611,10)&amp;"*",H$6:H611,H611)&amp;H611&amp;LEFTB(A611,10)</f>
        <v>3Ендов18511.11.2016</v>
      </c>
      <c r="J611">
        <f t="shared" si="9"/>
        <v>0.60030092592592588</v>
      </c>
    </row>
    <row r="612" spans="1:10" ht="28.5" customHeight="1" x14ac:dyDescent="0.25">
      <c r="A612" s="12" t="s">
        <v>607</v>
      </c>
      <c r="B612" s="13"/>
      <c r="H612" s="14" t="s">
        <v>993</v>
      </c>
      <c r="I612" t="str">
        <f>COUNTIFS(A$6:A612,LEFTB(A612,10)&amp;"*",H$6:H612,H612)&amp;H612&amp;LEFTB(A612,10)</f>
        <v>2Ендов15411.11.2016</v>
      </c>
      <c r="J612">
        <f t="shared" si="9"/>
        <v>0.60081018518518514</v>
      </c>
    </row>
    <row r="613" spans="1:10" ht="27.75" customHeight="1" x14ac:dyDescent="0.25">
      <c r="A613" s="12" t="s">
        <v>608</v>
      </c>
      <c r="B613" s="13"/>
      <c r="H613" s="14" t="s">
        <v>997</v>
      </c>
      <c r="I613" t="str">
        <f>COUNTIFS(A$6:A613,LEFTB(A613,10)&amp;"*",H$6:H613,H613)&amp;H613&amp;LEFTB(A613,10)</f>
        <v>3Ендов15811.11.2016</v>
      </c>
      <c r="J613">
        <f t="shared" si="9"/>
        <v>0.60517361111111112</v>
      </c>
    </row>
    <row r="614" spans="1:10" ht="28.5" customHeight="1" x14ac:dyDescent="0.25">
      <c r="A614" s="12" t="s">
        <v>609</v>
      </c>
      <c r="B614" s="13"/>
      <c r="H614" s="14" t="s">
        <v>997</v>
      </c>
      <c r="I614" t="str">
        <f>COUNTIFS(A$6:A614,LEFTB(A614,10)&amp;"*",H$6:H614,H614)&amp;H614&amp;LEFTB(A614,10)</f>
        <v>4Ендов15811.11.2016</v>
      </c>
      <c r="J614">
        <f t="shared" si="9"/>
        <v>0.6051967592592592</v>
      </c>
    </row>
    <row r="615" spans="1:10" ht="27.75" customHeight="1" x14ac:dyDescent="0.25">
      <c r="A615" s="12" t="s">
        <v>610</v>
      </c>
      <c r="B615" s="13"/>
      <c r="H615" s="14" t="s">
        <v>993</v>
      </c>
      <c r="I615" t="str">
        <f>COUNTIFS(A$6:A615,LEFTB(A615,10)&amp;"*",H$6:H615,H615)&amp;H615&amp;LEFTB(A615,10)</f>
        <v>3Ендов15411.11.2016</v>
      </c>
      <c r="J615">
        <f t="shared" si="9"/>
        <v>0.64589120370370368</v>
      </c>
    </row>
    <row r="616" spans="1:10" ht="28.5" customHeight="1" x14ac:dyDescent="0.25">
      <c r="A616" s="12" t="s">
        <v>611</v>
      </c>
      <c r="B616" s="13"/>
      <c r="H616" s="14" t="s">
        <v>1</v>
      </c>
      <c r="I616" t="str">
        <f>COUNTIFS(A$6:A616,LEFTB(A616,10)&amp;"*",H$6:H616,H616)&amp;H616&amp;LEFTB(A616,10)</f>
        <v>2611.11.2016</v>
      </c>
      <c r="J616">
        <f t="shared" si="9"/>
        <v>0.66171296296296289</v>
      </c>
    </row>
    <row r="617" spans="1:10" ht="27.75" customHeight="1" x14ac:dyDescent="0.25">
      <c r="A617" s="12" t="s">
        <v>612</v>
      </c>
      <c r="B617" s="13"/>
      <c r="H617" s="14" t="s">
        <v>1</v>
      </c>
      <c r="I617" t="str">
        <f>COUNTIFS(A$6:A617,LEFTB(A617,10)&amp;"*",H$6:H617,H617)&amp;H617&amp;LEFTB(A617,10)</f>
        <v>2711.11.2016</v>
      </c>
      <c r="J617">
        <f t="shared" si="9"/>
        <v>0.66173611111111108</v>
      </c>
    </row>
    <row r="618" spans="1:10" ht="27.75" customHeight="1" x14ac:dyDescent="0.25">
      <c r="A618" s="12" t="s">
        <v>613</v>
      </c>
      <c r="B618" s="13"/>
      <c r="H618" s="14" t="s">
        <v>997</v>
      </c>
      <c r="I618" t="str">
        <f>COUNTIFS(A$6:A618,LEFTB(A618,10)&amp;"*",H$6:H618,H618)&amp;H618&amp;LEFTB(A618,10)</f>
        <v>5Ендов15811.11.2016</v>
      </c>
      <c r="J618">
        <f t="shared" si="9"/>
        <v>0.67399305555555555</v>
      </c>
    </row>
    <row r="619" spans="1:10" ht="28.5" customHeight="1" x14ac:dyDescent="0.25">
      <c r="A619" s="12" t="s">
        <v>614</v>
      </c>
      <c r="B619" s="13"/>
      <c r="H619" s="14" t="s">
        <v>1</v>
      </c>
      <c r="I619" t="str">
        <f>COUNTIFS(A$6:A619,LEFTB(A619,10)&amp;"*",H$6:H619,H619)&amp;H619&amp;LEFTB(A619,10)</f>
        <v>2811.11.2016</v>
      </c>
      <c r="J619">
        <f t="shared" si="9"/>
        <v>0.6740046296296297</v>
      </c>
    </row>
    <row r="620" spans="1:10" ht="27.75" customHeight="1" x14ac:dyDescent="0.25">
      <c r="A620" s="12" t="s">
        <v>615</v>
      </c>
      <c r="B620" s="13"/>
      <c r="H620" s="14" t="s">
        <v>1</v>
      </c>
      <c r="I620" t="str">
        <f>COUNTIFS(A$6:A620,LEFTB(A620,10)&amp;"*",H$6:H620,H620)&amp;H620&amp;LEFTB(A620,10)</f>
        <v>2911.11.2016</v>
      </c>
      <c r="J620">
        <f t="shared" si="9"/>
        <v>0.70476851851851852</v>
      </c>
    </row>
    <row r="621" spans="1:10" ht="28.5" customHeight="1" x14ac:dyDescent="0.25">
      <c r="A621" s="12" t="s">
        <v>616</v>
      </c>
      <c r="B621" s="13"/>
      <c r="H621" s="14" t="s">
        <v>1000</v>
      </c>
      <c r="I621" t="str">
        <f>COUNTIFS(A$6:A621,LEFTB(A621,10)&amp;"*",H$6:H621,H621)&amp;H621&amp;LEFTB(A621,10)</f>
        <v>1Ендов16211.11.2016</v>
      </c>
      <c r="J621">
        <f t="shared" si="9"/>
        <v>0.72326388888888893</v>
      </c>
    </row>
    <row r="622" spans="1:10" ht="27.75" customHeight="1" x14ac:dyDescent="0.25">
      <c r="A622" s="12" t="s">
        <v>617</v>
      </c>
      <c r="B622" s="13"/>
      <c r="H622" s="14" t="s">
        <v>1015</v>
      </c>
      <c r="I622" t="str">
        <f>COUNTIFS(A$6:A622,LEFTB(A622,10)&amp;"*",H$6:H622,H622)&amp;H622&amp;LEFTB(A622,10)</f>
        <v>1Ендов18211.11.2016</v>
      </c>
      <c r="J622">
        <f t="shared" si="9"/>
        <v>0.72331018518518519</v>
      </c>
    </row>
    <row r="623" spans="1:10" ht="28.5" customHeight="1" x14ac:dyDescent="0.25">
      <c r="A623" s="12" t="s">
        <v>618</v>
      </c>
      <c r="B623" s="13"/>
      <c r="H623" s="14" t="s">
        <v>1</v>
      </c>
      <c r="I623" t="str">
        <f>COUNTIFS(A$6:A623,LEFTB(A623,10)&amp;"*",H$6:H623,H623)&amp;H623&amp;LEFTB(A623,10)</f>
        <v>3011.11.2016</v>
      </c>
      <c r="J623">
        <f t="shared" si="9"/>
        <v>0.72763888888888895</v>
      </c>
    </row>
    <row r="624" spans="1:10" ht="27.75" customHeight="1" x14ac:dyDescent="0.25">
      <c r="A624" s="12" t="s">
        <v>619</v>
      </c>
      <c r="B624" s="13"/>
      <c r="H624" s="14" t="s">
        <v>992</v>
      </c>
      <c r="I624" t="str">
        <f>COUNTIFS(A$6:A624,LEFTB(A624,10)&amp;"*",H$6:H624,H624)&amp;H624&amp;LEFTB(A624,10)</f>
        <v>2Ендов15311.11.2016</v>
      </c>
      <c r="J624">
        <f t="shared" si="9"/>
        <v>0.80184027777777789</v>
      </c>
    </row>
    <row r="625" spans="1:10" ht="28.5" customHeight="1" x14ac:dyDescent="0.25">
      <c r="A625" s="12" t="s">
        <v>620</v>
      </c>
      <c r="B625" s="13"/>
      <c r="H625" s="14" t="s">
        <v>1</v>
      </c>
      <c r="I625" t="str">
        <f>COUNTIFS(A$6:A625,LEFTB(A625,10)&amp;"*",H$6:H625,H625)&amp;H625&amp;LEFTB(A625,10)</f>
        <v>3111.11.2016</v>
      </c>
      <c r="J625">
        <f t="shared" si="9"/>
        <v>0.80193287037037031</v>
      </c>
    </row>
    <row r="626" spans="1:10" ht="27.75" customHeight="1" x14ac:dyDescent="0.25">
      <c r="A626" s="12" t="s">
        <v>621</v>
      </c>
      <c r="B626" s="13"/>
      <c r="H626" s="14" t="s">
        <v>1</v>
      </c>
      <c r="I626" t="str">
        <f>COUNTIFS(A$6:A626,LEFTB(A626,10)&amp;"*",H$6:H626,H626)&amp;H626&amp;LEFTB(A626,10)</f>
        <v>3211.11.2016</v>
      </c>
      <c r="J626">
        <f t="shared" si="9"/>
        <v>0.80196759259259265</v>
      </c>
    </row>
    <row r="627" spans="1:10" ht="28.5" customHeight="1" x14ac:dyDescent="0.25">
      <c r="A627" s="12" t="s">
        <v>622</v>
      </c>
      <c r="B627" s="13"/>
      <c r="H627" s="14" t="s">
        <v>1</v>
      </c>
      <c r="I627" t="str">
        <f>COUNTIFS(A$6:A627,LEFTB(A627,10)&amp;"*",H$6:H627,H627)&amp;H627&amp;LEFTB(A627,10)</f>
        <v>3311.11.2016</v>
      </c>
      <c r="J627">
        <f t="shared" si="9"/>
        <v>0.80200231481481488</v>
      </c>
    </row>
    <row r="628" spans="1:10" ht="27.75" customHeight="1" x14ac:dyDescent="0.25">
      <c r="A628" s="12" t="s">
        <v>623</v>
      </c>
      <c r="B628" s="13"/>
      <c r="H628" s="14" t="s">
        <v>1034</v>
      </c>
      <c r="I628" t="str">
        <f>COUNTIFS(A$6:A628,LEFTB(A628,10)&amp;"*",H$6:H628,H628)&amp;H628&amp;LEFTB(A628,10)</f>
        <v>2Ендов20511.11.2016</v>
      </c>
      <c r="J628">
        <f t="shared" si="9"/>
        <v>0.80203703703703699</v>
      </c>
    </row>
    <row r="629" spans="1:10" ht="28.5" customHeight="1" x14ac:dyDescent="0.25">
      <c r="A629" s="12" t="s">
        <v>624</v>
      </c>
      <c r="B629" s="13"/>
      <c r="H629" s="14" t="s">
        <v>1022</v>
      </c>
      <c r="I629" t="str">
        <f>COUNTIFS(A$6:A629,LEFTB(A629,10)&amp;"*",H$6:H629,H629)&amp;H629&amp;LEFTB(A629,10)</f>
        <v>2Ендов19011.11.2016</v>
      </c>
      <c r="J629">
        <f t="shared" si="9"/>
        <v>0.80590277777777775</v>
      </c>
    </row>
    <row r="630" spans="1:10" ht="27.75" customHeight="1" x14ac:dyDescent="0.25">
      <c r="A630" s="12" t="s">
        <v>625</v>
      </c>
      <c r="B630" s="13"/>
      <c r="H630" s="14" t="s">
        <v>1026</v>
      </c>
      <c r="I630" t="str">
        <f>COUNTIFS(A$6:A630,LEFTB(A630,10)&amp;"*",H$6:H630,H630)&amp;H630&amp;LEFTB(A630,10)</f>
        <v>2Ендов19511.11.2016</v>
      </c>
      <c r="J630">
        <f t="shared" si="9"/>
        <v>0.80603009259259262</v>
      </c>
    </row>
    <row r="631" spans="1:10" ht="28.5" customHeight="1" x14ac:dyDescent="0.25">
      <c r="A631" s="12" t="s">
        <v>626</v>
      </c>
      <c r="B631" s="13"/>
      <c r="H631" s="14" t="s">
        <v>996</v>
      </c>
      <c r="I631" t="str">
        <f>COUNTIFS(A$6:A631,LEFTB(A631,10)&amp;"*",H$6:H631,H631)&amp;H631&amp;LEFTB(A631,10)</f>
        <v>2Ендов15711.11.2016</v>
      </c>
      <c r="J631">
        <f t="shared" si="9"/>
        <v>0.80718749999999995</v>
      </c>
    </row>
    <row r="632" spans="1:10" ht="27.75" customHeight="1" x14ac:dyDescent="0.25">
      <c r="A632" s="12" t="s">
        <v>627</v>
      </c>
      <c r="B632" s="13"/>
      <c r="H632" s="14" t="s">
        <v>1</v>
      </c>
      <c r="I632" t="str">
        <f>COUNTIFS(A$6:A632,LEFTB(A632,10)&amp;"*",H$6:H632,H632)&amp;H632&amp;LEFTB(A632,10)</f>
        <v>3411.11.2016</v>
      </c>
      <c r="J632">
        <f t="shared" si="9"/>
        <v>0.82152777777777775</v>
      </c>
    </row>
    <row r="633" spans="1:10" ht="28.5" customHeight="1" x14ac:dyDescent="0.25">
      <c r="A633" s="12" t="s">
        <v>628</v>
      </c>
      <c r="B633" s="13"/>
      <c r="H633" s="14" t="s">
        <v>1</v>
      </c>
      <c r="I633" t="str">
        <f>COUNTIFS(A$6:A633,LEFTB(A633,10)&amp;"*",H$6:H633,H633)&amp;H633&amp;LEFTB(A633,10)</f>
        <v>3511.11.2016</v>
      </c>
      <c r="J633">
        <f t="shared" si="9"/>
        <v>0.82270833333333337</v>
      </c>
    </row>
    <row r="634" spans="1:10" ht="27.75" customHeight="1" x14ac:dyDescent="0.25">
      <c r="A634" s="12" t="s">
        <v>629</v>
      </c>
      <c r="B634" s="13"/>
      <c r="H634" s="14" t="s">
        <v>1016</v>
      </c>
      <c r="I634" t="str">
        <f>COUNTIFS(A$6:A634,LEFTB(A634,10)&amp;"*",H$6:H634,H634)&amp;H634&amp;LEFTB(A634,10)</f>
        <v>2Ендов18311.11.2016</v>
      </c>
      <c r="J634">
        <f t="shared" si="9"/>
        <v>0.8227199074074073</v>
      </c>
    </row>
    <row r="635" spans="1:10" ht="28.5" customHeight="1" x14ac:dyDescent="0.25">
      <c r="A635" s="12" t="s">
        <v>630</v>
      </c>
      <c r="B635" s="13"/>
      <c r="H635" s="14" t="s">
        <v>1</v>
      </c>
      <c r="I635" t="str">
        <f>COUNTIFS(A$6:A635,LEFTB(A635,10)&amp;"*",H$6:H635,H635)&amp;H635&amp;LEFTB(A635,10)</f>
        <v>3611.11.2016</v>
      </c>
      <c r="J635">
        <f t="shared" si="9"/>
        <v>0.82281249999999995</v>
      </c>
    </row>
    <row r="636" spans="1:10" ht="27.75" customHeight="1" x14ac:dyDescent="0.25">
      <c r="A636" s="12" t="s">
        <v>631</v>
      </c>
      <c r="B636" s="13"/>
      <c r="H636" s="14" t="s">
        <v>1</v>
      </c>
      <c r="I636" t="str">
        <f>COUNTIFS(A$6:A636,LEFTB(A636,10)&amp;"*",H$6:H636,H636)&amp;H636&amp;LEFTB(A636,10)</f>
        <v>3711.11.2016</v>
      </c>
      <c r="J636">
        <f t="shared" si="9"/>
        <v>0.82285879629629621</v>
      </c>
    </row>
    <row r="637" spans="1:10" ht="28.5" customHeight="1" x14ac:dyDescent="0.25">
      <c r="A637" s="12" t="s">
        <v>632</v>
      </c>
      <c r="B637" s="13"/>
      <c r="H637" s="14" t="s">
        <v>1</v>
      </c>
      <c r="I637" t="str">
        <f>COUNTIFS(A$6:A637,LEFTB(A637,10)&amp;"*",H$6:H637,H637)&amp;H637&amp;LEFTB(A637,10)</f>
        <v>3811.11.2016</v>
      </c>
      <c r="J637">
        <f t="shared" si="9"/>
        <v>0.82290509259259259</v>
      </c>
    </row>
    <row r="638" spans="1:10" ht="27.75" customHeight="1" x14ac:dyDescent="0.25">
      <c r="A638" s="12" t="s">
        <v>633</v>
      </c>
      <c r="B638" s="13"/>
      <c r="H638" s="14" t="s">
        <v>1</v>
      </c>
      <c r="I638" t="str">
        <f>COUNTIFS(A$6:A638,LEFTB(A638,10)&amp;"*",H$6:H638,H638)&amp;H638&amp;LEFTB(A638,10)</f>
        <v>3911.11.2016</v>
      </c>
      <c r="J638">
        <f t="shared" si="9"/>
        <v>0.82293981481481471</v>
      </c>
    </row>
    <row r="639" spans="1:10" ht="28.5" customHeight="1" x14ac:dyDescent="0.25">
      <c r="A639" s="12" t="s">
        <v>634</v>
      </c>
      <c r="B639" s="13"/>
      <c r="H639" s="14" t="s">
        <v>1</v>
      </c>
      <c r="I639" t="str">
        <f>COUNTIFS(A$6:A639,LEFTB(A639,10)&amp;"*",H$6:H639,H639)&amp;H639&amp;LEFTB(A639,10)</f>
        <v>4011.11.2016</v>
      </c>
      <c r="J639">
        <f t="shared" si="9"/>
        <v>0.82296296296296301</v>
      </c>
    </row>
    <row r="640" spans="1:10" ht="27.75" customHeight="1" x14ac:dyDescent="0.25">
      <c r="A640" s="12" t="s">
        <v>635</v>
      </c>
      <c r="B640" s="13"/>
      <c r="H640" s="14" t="s">
        <v>1</v>
      </c>
      <c r="I640" t="str">
        <f>COUNTIFS(A$6:A640,LEFTB(A640,10)&amp;"*",H$6:H640,H640)&amp;H640&amp;LEFTB(A640,10)</f>
        <v>4111.11.2016</v>
      </c>
      <c r="J640">
        <f t="shared" si="9"/>
        <v>0.82303240740740735</v>
      </c>
    </row>
    <row r="641" spans="1:10" ht="28.5" customHeight="1" x14ac:dyDescent="0.25">
      <c r="A641" s="12" t="s">
        <v>636</v>
      </c>
      <c r="B641" s="13"/>
      <c r="H641" s="14" t="s">
        <v>1</v>
      </c>
      <c r="I641" t="str">
        <f>COUNTIFS(A$6:A641,LEFTB(A641,10)&amp;"*",H$6:H641,H641)&amp;H641&amp;LEFTB(A641,10)</f>
        <v>4211.11.2016</v>
      </c>
      <c r="J641">
        <f t="shared" si="9"/>
        <v>0.82307870370370362</v>
      </c>
    </row>
    <row r="642" spans="1:10" ht="27.75" customHeight="1" x14ac:dyDescent="0.25">
      <c r="A642" s="12" t="s">
        <v>637</v>
      </c>
      <c r="B642" s="13"/>
      <c r="H642" s="14" t="s">
        <v>1</v>
      </c>
      <c r="I642" t="str">
        <f>COUNTIFS(A$6:A642,LEFTB(A642,10)&amp;"*",H$6:H642,H642)&amp;H642&amp;LEFTB(A642,10)</f>
        <v>4311.11.2016</v>
      </c>
      <c r="J642">
        <f t="shared" si="9"/>
        <v>0.82413194444444438</v>
      </c>
    </row>
    <row r="643" spans="1:10" ht="27.75" customHeight="1" x14ac:dyDescent="0.25">
      <c r="A643" s="12" t="s">
        <v>638</v>
      </c>
      <c r="B643" s="13"/>
      <c r="H643" s="14" t="s">
        <v>1</v>
      </c>
      <c r="I643" t="str">
        <f>COUNTIFS(A$6:A643,LEFTB(A643,10)&amp;"*",H$6:H643,H643)&amp;H643&amp;LEFTB(A643,10)</f>
        <v>4411.11.2016</v>
      </c>
      <c r="J643">
        <f t="shared" si="9"/>
        <v>0.82416666666666671</v>
      </c>
    </row>
    <row r="644" spans="1:10" ht="28.5" customHeight="1" x14ac:dyDescent="0.25">
      <c r="A644" s="12" t="s">
        <v>639</v>
      </c>
      <c r="B644" s="13"/>
      <c r="H644" s="14" t="s">
        <v>1</v>
      </c>
      <c r="I644" t="str">
        <f>COUNTIFS(A$6:A644,LEFTB(A644,10)&amp;"*",H$6:H644,H644)&amp;H644&amp;LEFTB(A644,10)</f>
        <v>4511.11.2016</v>
      </c>
      <c r="J644">
        <f t="shared" si="9"/>
        <v>0.82420138888888894</v>
      </c>
    </row>
    <row r="645" spans="1:10" ht="27.75" customHeight="1" x14ac:dyDescent="0.25">
      <c r="A645" s="12" t="s">
        <v>640</v>
      </c>
      <c r="B645" s="13"/>
      <c r="H645" s="14" t="s">
        <v>995</v>
      </c>
      <c r="I645" t="str">
        <f>COUNTIFS(A$6:A645,LEFTB(A645,10)&amp;"*",H$6:H645,H645)&amp;H645&amp;LEFTB(A645,10)</f>
        <v>2Ендов15611.11.2016</v>
      </c>
      <c r="J645">
        <f t="shared" si="9"/>
        <v>0.82447916666666676</v>
      </c>
    </row>
    <row r="646" spans="1:10" ht="28.5" customHeight="1" x14ac:dyDescent="0.25">
      <c r="A646" s="12" t="s">
        <v>641</v>
      </c>
      <c r="B646" s="13"/>
      <c r="H646" s="14" t="s">
        <v>1</v>
      </c>
      <c r="I646" t="str">
        <f>COUNTIFS(A$6:A646,LEFTB(A646,10)&amp;"*",H$6:H646,H646)&amp;H646&amp;LEFTB(A646,10)</f>
        <v>4611.11.2016</v>
      </c>
      <c r="J646">
        <f t="shared" si="9"/>
        <v>0.83682870370370377</v>
      </c>
    </row>
    <row r="647" spans="1:10" ht="27.75" customHeight="1" x14ac:dyDescent="0.25">
      <c r="A647" s="12" t="s">
        <v>642</v>
      </c>
      <c r="B647" s="13"/>
      <c r="H647" s="14" t="s">
        <v>1</v>
      </c>
      <c r="I647" t="str">
        <f>COUNTIFS(A$6:A647,LEFTB(A647,10)&amp;"*",H$6:H647,H647)&amp;H647&amp;LEFTB(A647,10)</f>
        <v>4711.11.2016</v>
      </c>
      <c r="J647">
        <f t="shared" ref="J647:J710" si="10">--MID(A647,12,8)</f>
        <v>0.83684027777777781</v>
      </c>
    </row>
    <row r="648" spans="1:10" ht="28.5" customHeight="1" x14ac:dyDescent="0.25">
      <c r="A648" s="12" t="s">
        <v>643</v>
      </c>
      <c r="B648" s="13"/>
      <c r="H648" s="14" t="s">
        <v>1</v>
      </c>
      <c r="I648" t="str">
        <f>COUNTIFS(A$6:A648,LEFTB(A648,10)&amp;"*",H$6:H648,H648)&amp;H648&amp;LEFTB(A648,10)</f>
        <v>4811.11.2016</v>
      </c>
      <c r="J648">
        <f t="shared" si="10"/>
        <v>0.83688657407407396</v>
      </c>
    </row>
    <row r="649" spans="1:10" ht="27.75" customHeight="1" x14ac:dyDescent="0.25">
      <c r="A649" s="12" t="s">
        <v>644</v>
      </c>
      <c r="B649" s="13"/>
      <c r="H649" s="14" t="s">
        <v>1037</v>
      </c>
      <c r="I649" t="str">
        <f>COUNTIFS(A$6:A649,LEFTB(A649,10)&amp;"*",H$6:H649,H649)&amp;H649&amp;LEFTB(A649,10)</f>
        <v>2Ендов21111.11.2016</v>
      </c>
      <c r="J649">
        <f t="shared" si="10"/>
        <v>0.83694444444444438</v>
      </c>
    </row>
    <row r="650" spans="1:10" ht="28.5" customHeight="1" x14ac:dyDescent="0.25">
      <c r="A650" s="12" t="s">
        <v>645</v>
      </c>
      <c r="B650" s="13"/>
      <c r="H650" s="14" t="s">
        <v>1041</v>
      </c>
      <c r="I650" t="str">
        <f>COUNTIFS(A$6:A650,LEFTB(A650,10)&amp;"*",H$6:H650,H650)&amp;H650&amp;LEFTB(A650,10)</f>
        <v>2Ендов21511.11.2016</v>
      </c>
      <c r="J650">
        <f t="shared" si="10"/>
        <v>0.83869212962962969</v>
      </c>
    </row>
    <row r="651" spans="1:10" ht="27.75" customHeight="1" x14ac:dyDescent="0.25">
      <c r="A651" s="12" t="s">
        <v>646</v>
      </c>
      <c r="B651" s="13"/>
      <c r="H651" s="14" t="s">
        <v>1</v>
      </c>
      <c r="I651" t="str">
        <f>COUNTIFS(A$6:A651,LEFTB(A651,10)&amp;"*",H$6:H651,H651)&amp;H651&amp;LEFTB(A651,10)</f>
        <v>4911.11.2016</v>
      </c>
      <c r="J651">
        <f t="shared" si="10"/>
        <v>0.83881944444444445</v>
      </c>
    </row>
    <row r="652" spans="1:10" ht="28.5" customHeight="1" x14ac:dyDescent="0.25">
      <c r="A652" s="12" t="s">
        <v>647</v>
      </c>
      <c r="B652" s="13"/>
      <c r="H652" s="14" t="s">
        <v>1029</v>
      </c>
      <c r="I652" t="str">
        <f>COUNTIFS(A$6:A652,LEFTB(A652,10)&amp;"*",H$6:H652,H652)&amp;H652&amp;LEFTB(A652,10)</f>
        <v>2Ендов19811.11.2016</v>
      </c>
      <c r="J652">
        <f t="shared" si="10"/>
        <v>0.83884259259259253</v>
      </c>
    </row>
    <row r="653" spans="1:10" ht="27.75" customHeight="1" x14ac:dyDescent="0.25">
      <c r="A653" s="12" t="s">
        <v>648</v>
      </c>
      <c r="B653" s="13"/>
      <c r="H653" s="14" t="s">
        <v>1</v>
      </c>
      <c r="I653" t="str">
        <f>COUNTIFS(A$6:A653,LEFTB(A653,10)&amp;"*",H$6:H653,H653)&amp;H653&amp;LEFTB(A653,10)</f>
        <v>5011.11.2016</v>
      </c>
      <c r="J653">
        <f t="shared" si="10"/>
        <v>0.83886574074074083</v>
      </c>
    </row>
    <row r="654" spans="1:10" ht="28.5" customHeight="1" x14ac:dyDescent="0.25">
      <c r="A654" s="12" t="s">
        <v>649</v>
      </c>
      <c r="B654" s="13"/>
      <c r="H654" s="14" t="s">
        <v>1035</v>
      </c>
      <c r="I654" t="str">
        <f>COUNTIFS(A$6:A654,LEFTB(A654,10)&amp;"*",H$6:H654,H654)&amp;H654&amp;LEFTB(A654,10)</f>
        <v>2Ендов20611.11.2016</v>
      </c>
      <c r="J654">
        <f t="shared" si="10"/>
        <v>0.86746527777777782</v>
      </c>
    </row>
    <row r="655" spans="1:10" ht="27.75" customHeight="1" x14ac:dyDescent="0.25">
      <c r="A655" s="12" t="s">
        <v>650</v>
      </c>
      <c r="B655" s="13"/>
      <c r="H655" s="14" t="s">
        <v>983</v>
      </c>
      <c r="I655" t="str">
        <f>COUNTIFS(A$6:A655,LEFTB(A655,10)&amp;"*",H$6:H655,H655)&amp;H655&amp;LEFTB(A655,10)</f>
        <v>2Ендов14011.11.2016</v>
      </c>
      <c r="J655">
        <f t="shared" si="10"/>
        <v>0.86754629629629632</v>
      </c>
    </row>
    <row r="656" spans="1:10" ht="28.5" customHeight="1" x14ac:dyDescent="0.25">
      <c r="A656" s="12" t="s">
        <v>651</v>
      </c>
      <c r="B656" s="13"/>
      <c r="H656" s="14" t="s">
        <v>983</v>
      </c>
      <c r="I656" t="str">
        <f>COUNTIFS(A$6:A656,LEFTB(A656,10)&amp;"*",H$6:H656,H656)&amp;H656&amp;LEFTB(A656,10)</f>
        <v>3Ендов14011.11.2016</v>
      </c>
      <c r="J656">
        <f t="shared" si="10"/>
        <v>0.86755787037037047</v>
      </c>
    </row>
    <row r="657" spans="1:10" ht="27.75" customHeight="1" x14ac:dyDescent="0.25">
      <c r="A657" s="12" t="s">
        <v>652</v>
      </c>
      <c r="B657" s="13"/>
      <c r="H657" s="14" t="s">
        <v>1</v>
      </c>
      <c r="I657" t="str">
        <f>COUNTIFS(A$6:A657,LEFTB(A657,10)&amp;"*",H$6:H657,H657)&amp;H657&amp;LEFTB(A657,10)</f>
        <v>5111.11.2016</v>
      </c>
      <c r="J657">
        <f t="shared" si="10"/>
        <v>0.87541666666666673</v>
      </c>
    </row>
    <row r="658" spans="1:10" ht="28.5" customHeight="1" x14ac:dyDescent="0.25">
      <c r="A658" s="12" t="s">
        <v>653</v>
      </c>
      <c r="B658" s="13"/>
      <c r="H658" s="14" t="s">
        <v>991</v>
      </c>
      <c r="I658" t="str">
        <f>COUNTIFS(A$6:A658,LEFTB(A658,10)&amp;"*",H$6:H658,H658)&amp;H658&amp;LEFTB(A658,10)</f>
        <v>2Ендов14911.11.2016</v>
      </c>
      <c r="J658">
        <f t="shared" si="10"/>
        <v>0.87542824074074066</v>
      </c>
    </row>
    <row r="659" spans="1:10" ht="27.75" customHeight="1" x14ac:dyDescent="0.25">
      <c r="A659" s="12" t="s">
        <v>654</v>
      </c>
      <c r="B659" s="13"/>
      <c r="H659" s="14" t="s">
        <v>1</v>
      </c>
      <c r="I659" t="str">
        <f>COUNTIFS(A$6:A659,LEFTB(A659,10)&amp;"*",H$6:H659,H659)&amp;H659&amp;LEFTB(A659,10)</f>
        <v>5211.11.2016</v>
      </c>
      <c r="J659">
        <f t="shared" si="10"/>
        <v>0.87545138888888896</v>
      </c>
    </row>
    <row r="660" spans="1:10" ht="28.5" customHeight="1" x14ac:dyDescent="0.25">
      <c r="A660" s="12" t="s">
        <v>655</v>
      </c>
      <c r="B660" s="13"/>
      <c r="H660" s="14" t="s">
        <v>1</v>
      </c>
      <c r="I660" t="str">
        <f>COUNTIFS(A$6:A660,LEFTB(A660,10)&amp;"*",H$6:H660,H660)&amp;H660&amp;LEFTB(A660,10)</f>
        <v>5311.11.2016</v>
      </c>
      <c r="J660">
        <f t="shared" si="10"/>
        <v>0.87548611111111108</v>
      </c>
    </row>
    <row r="661" spans="1:10" ht="27.75" customHeight="1" x14ac:dyDescent="0.25">
      <c r="A661" s="12" t="s">
        <v>656</v>
      </c>
      <c r="B661" s="13"/>
      <c r="H661" s="14" t="s">
        <v>1</v>
      </c>
      <c r="I661" t="str">
        <f>COUNTIFS(A$6:A661,LEFTB(A661,10)&amp;"*",H$6:H661,H661)&amp;H661&amp;LEFTB(A661,10)</f>
        <v>5411.11.2016</v>
      </c>
      <c r="J661">
        <f t="shared" si="10"/>
        <v>0.87549768518518523</v>
      </c>
    </row>
    <row r="662" spans="1:10" ht="28.5" customHeight="1" x14ac:dyDescent="0.25">
      <c r="A662" s="12" t="s">
        <v>657</v>
      </c>
      <c r="B662" s="13"/>
      <c r="H662" s="14" t="s">
        <v>1005</v>
      </c>
      <c r="I662" t="str">
        <f>COUNTIFS(A$6:A662,LEFTB(A662,10)&amp;"*",H$6:H662,H662)&amp;H662&amp;LEFTB(A662,10)</f>
        <v>2Ендов17011.11.2016</v>
      </c>
      <c r="J662">
        <f t="shared" si="10"/>
        <v>0.87553240740740745</v>
      </c>
    </row>
    <row r="663" spans="1:10" ht="27.75" customHeight="1" x14ac:dyDescent="0.25">
      <c r="A663" s="12" t="s">
        <v>658</v>
      </c>
      <c r="B663" s="13"/>
      <c r="H663" s="14" t="s">
        <v>1005</v>
      </c>
      <c r="I663" t="str">
        <f>COUNTIFS(A$6:A663,LEFTB(A663,10)&amp;"*",H$6:H663,H663)&amp;H663&amp;LEFTB(A663,10)</f>
        <v>3Ендов17011.11.2016</v>
      </c>
      <c r="J663">
        <f t="shared" si="10"/>
        <v>0.87555555555555553</v>
      </c>
    </row>
    <row r="664" spans="1:10" ht="28.5" customHeight="1" x14ac:dyDescent="0.25">
      <c r="A664" s="12" t="s">
        <v>659</v>
      </c>
      <c r="B664" s="13"/>
      <c r="H664" s="14" t="s">
        <v>1028</v>
      </c>
      <c r="I664" t="str">
        <f>COUNTIFS(A$6:A664,LEFTB(A664,10)&amp;"*",H$6:H664,H664)&amp;H664&amp;LEFTB(A664,10)</f>
        <v>2Ендов19711.11.2016</v>
      </c>
      <c r="J664">
        <f t="shared" si="10"/>
        <v>0.9003472222222223</v>
      </c>
    </row>
    <row r="665" spans="1:10" ht="27.75" customHeight="1" x14ac:dyDescent="0.25">
      <c r="A665" s="12" t="s">
        <v>660</v>
      </c>
      <c r="B665" s="13"/>
      <c r="H665" s="14" t="s">
        <v>1</v>
      </c>
      <c r="I665" t="str">
        <f>COUNTIFS(A$6:A665,LEFTB(A665,10)&amp;"*",H$6:H665,H665)&amp;H665&amp;LEFTB(A665,10)</f>
        <v>5511.11.2016</v>
      </c>
      <c r="J665">
        <f t="shared" si="10"/>
        <v>0.9098032407407407</v>
      </c>
    </row>
    <row r="666" spans="1:10" ht="28.5" customHeight="1" x14ac:dyDescent="0.25">
      <c r="A666" s="12" t="s">
        <v>661</v>
      </c>
      <c r="B666" s="13"/>
      <c r="H666" s="14" t="s">
        <v>1</v>
      </c>
      <c r="I666" t="str">
        <f>COUNTIFS(A$6:A666,LEFTB(A666,10)&amp;"*",H$6:H666,H666)&amp;H666&amp;LEFTB(A666,10)</f>
        <v>5611.11.2016</v>
      </c>
      <c r="J666">
        <f t="shared" si="10"/>
        <v>0.90982638888888889</v>
      </c>
    </row>
    <row r="667" spans="1:10" ht="27.75" customHeight="1" x14ac:dyDescent="0.25">
      <c r="A667" s="12" t="s">
        <v>662</v>
      </c>
      <c r="B667" s="13"/>
      <c r="H667" s="14" t="s">
        <v>1008</v>
      </c>
      <c r="I667" t="str">
        <f>COUNTIFS(A$6:A667,LEFTB(A667,10)&amp;"*",H$6:H667,H667)&amp;H667&amp;LEFTB(A667,10)</f>
        <v>2Ендов17311.11.2016</v>
      </c>
      <c r="J667">
        <f t="shared" si="10"/>
        <v>0.90984953703703697</v>
      </c>
    </row>
    <row r="668" spans="1:10" ht="27.75" customHeight="1" x14ac:dyDescent="0.25">
      <c r="A668" s="12" t="s">
        <v>663</v>
      </c>
      <c r="B668" s="13"/>
      <c r="H668" s="14" t="s">
        <v>1008</v>
      </c>
      <c r="I668" t="str">
        <f>COUNTIFS(A$6:A668,LEFTB(A668,10)&amp;"*",H$6:H668,H668)&amp;H668&amp;LEFTB(A668,10)</f>
        <v>3Ендов17311.11.2016</v>
      </c>
      <c r="J668">
        <f t="shared" si="10"/>
        <v>0.90987268518518516</v>
      </c>
    </row>
    <row r="669" spans="1:10" ht="28.5" customHeight="1" x14ac:dyDescent="0.25">
      <c r="A669" s="12" t="s">
        <v>664</v>
      </c>
      <c r="B669" s="13"/>
      <c r="H669" s="14" t="s">
        <v>993</v>
      </c>
      <c r="I669" t="str">
        <f>COUNTIFS(A$6:A669,LEFTB(A669,10)&amp;"*",H$6:H669,H669)&amp;H669&amp;LEFTB(A669,10)</f>
        <v>4Ендов15411.11.2016</v>
      </c>
      <c r="J669">
        <f t="shared" si="10"/>
        <v>0.91186342592592595</v>
      </c>
    </row>
    <row r="670" spans="1:10" ht="27.75" customHeight="1" x14ac:dyDescent="0.25">
      <c r="A670" s="12" t="s">
        <v>665</v>
      </c>
      <c r="B670" s="13"/>
      <c r="H670" s="14" t="s">
        <v>1</v>
      </c>
      <c r="I670" t="str">
        <f>COUNTIFS(A$6:A670,LEFTB(A670,10)&amp;"*",H$6:H670,H670)&amp;H670&amp;LEFTB(A670,10)</f>
        <v>5711.11.2016</v>
      </c>
      <c r="J670">
        <f t="shared" si="10"/>
        <v>0.91259259259259251</v>
      </c>
    </row>
    <row r="671" spans="1:10" ht="28.5" customHeight="1" x14ac:dyDescent="0.25">
      <c r="A671" s="12" t="s">
        <v>666</v>
      </c>
      <c r="B671" s="13"/>
      <c r="H671" s="14" t="s">
        <v>1</v>
      </c>
      <c r="I671" t="str">
        <f>COUNTIFS(A$6:A671,LEFTB(A671,10)&amp;"*",H$6:H671,H671)&amp;H671&amp;LEFTB(A671,10)</f>
        <v>5811.11.2016</v>
      </c>
      <c r="J671">
        <f t="shared" si="10"/>
        <v>0.91262731481481474</v>
      </c>
    </row>
    <row r="672" spans="1:10" ht="27.75" customHeight="1" x14ac:dyDescent="0.25">
      <c r="A672" s="12" t="s">
        <v>667</v>
      </c>
      <c r="B672" s="13"/>
      <c r="H672" s="14" t="s">
        <v>1</v>
      </c>
      <c r="I672" t="str">
        <f>COUNTIFS(A$6:A672,LEFTB(A672,10)&amp;"*",H$6:H672,H672)&amp;H672&amp;LEFTB(A672,10)</f>
        <v>5911.11.2016</v>
      </c>
      <c r="J672">
        <f t="shared" si="10"/>
        <v>0.91263888888888889</v>
      </c>
    </row>
    <row r="673" spans="1:10" ht="28.5" customHeight="1" x14ac:dyDescent="0.25">
      <c r="A673" s="12" t="s">
        <v>668</v>
      </c>
      <c r="B673" s="13"/>
      <c r="H673" s="14" t="s">
        <v>1</v>
      </c>
      <c r="I673" t="str">
        <f>COUNTIFS(A$6:A673,LEFTB(A673,10)&amp;"*",H$6:H673,H673)&amp;H673&amp;LEFTB(A673,10)</f>
        <v>6011.11.2016</v>
      </c>
      <c r="J673">
        <f t="shared" si="10"/>
        <v>0.92150462962962953</v>
      </c>
    </row>
    <row r="674" spans="1:10" ht="27.75" customHeight="1" x14ac:dyDescent="0.25">
      <c r="A674" s="12" t="s">
        <v>669</v>
      </c>
      <c r="B674" s="13"/>
      <c r="H674" s="14" t="s">
        <v>1000</v>
      </c>
      <c r="I674" t="str">
        <f>COUNTIFS(A$6:A674,LEFTB(A674,10)&amp;"*",H$6:H674,H674)&amp;H674&amp;LEFTB(A674,10)</f>
        <v>2Ендов16211.11.2016</v>
      </c>
      <c r="J674">
        <f t="shared" si="10"/>
        <v>0.92153935185185187</v>
      </c>
    </row>
    <row r="675" spans="1:10" ht="28.5" customHeight="1" x14ac:dyDescent="0.25">
      <c r="A675" s="12" t="s">
        <v>670</v>
      </c>
      <c r="B675" s="13"/>
      <c r="H675" s="14" t="s">
        <v>1013</v>
      </c>
      <c r="I675" t="str">
        <f>COUNTIFS(A$6:A675,LEFTB(A675,10)&amp;"*",H$6:H675,H675)&amp;H675&amp;LEFTB(A675,10)</f>
        <v>2Ендов18011.11.2016</v>
      </c>
      <c r="J675">
        <f t="shared" si="10"/>
        <v>0.92447916666666663</v>
      </c>
    </row>
    <row r="676" spans="1:10" ht="27.75" customHeight="1" x14ac:dyDescent="0.25">
      <c r="A676" s="12" t="s">
        <v>671</v>
      </c>
      <c r="B676" s="13"/>
      <c r="H676" s="14" t="s">
        <v>1021</v>
      </c>
      <c r="I676" t="str">
        <f>COUNTIFS(A$6:A676,LEFTB(A676,10)&amp;"*",H$6:H676,H676)&amp;H676&amp;LEFTB(A676,10)</f>
        <v>1Ендов18911.11.2016</v>
      </c>
      <c r="J676">
        <f t="shared" si="10"/>
        <v>0.93799768518518523</v>
      </c>
    </row>
    <row r="677" spans="1:10" ht="28.5" customHeight="1" x14ac:dyDescent="0.25">
      <c r="A677" s="12" t="s">
        <v>672</v>
      </c>
      <c r="B677" s="13"/>
      <c r="H677" s="14" t="s">
        <v>1001</v>
      </c>
      <c r="I677" t="str">
        <f>COUNTIFS(A$6:A677,LEFTB(A677,10)&amp;"*",H$6:H677,H677)&amp;H677&amp;LEFTB(A677,10)</f>
        <v>2Ендов16511.11.2016</v>
      </c>
      <c r="J677">
        <f t="shared" si="10"/>
        <v>0.93805555555555553</v>
      </c>
    </row>
    <row r="678" spans="1:10" ht="27.75" customHeight="1" x14ac:dyDescent="0.25">
      <c r="A678" s="12" t="s">
        <v>673</v>
      </c>
      <c r="B678" s="13"/>
      <c r="H678" s="14" t="s">
        <v>997</v>
      </c>
      <c r="I678" t="str">
        <f>COUNTIFS(A$6:A678,LEFTB(A678,10)&amp;"*",H$6:H678,H678)&amp;H678&amp;LEFTB(A678,10)</f>
        <v>6Ендов15811.11.2016</v>
      </c>
      <c r="J678">
        <f t="shared" si="10"/>
        <v>0.95143518518518511</v>
      </c>
    </row>
    <row r="679" spans="1:10" ht="28.5" customHeight="1" x14ac:dyDescent="0.25">
      <c r="A679" s="12" t="s">
        <v>674</v>
      </c>
      <c r="B679" s="13"/>
      <c r="H679" s="14" t="s">
        <v>1</v>
      </c>
      <c r="I679" t="str">
        <f>COUNTIFS(A$6:A679,LEFTB(A679,10)&amp;"*",H$6:H679,H679)&amp;H679&amp;LEFTB(A679,10)</f>
        <v>6111.11.2016</v>
      </c>
      <c r="J679">
        <f t="shared" si="10"/>
        <v>0.95144675925925926</v>
      </c>
    </row>
    <row r="680" spans="1:10" ht="27.75" customHeight="1" x14ac:dyDescent="0.25">
      <c r="A680" s="12" t="s">
        <v>675</v>
      </c>
      <c r="B680" s="13"/>
      <c r="H680" s="14" t="s">
        <v>1038</v>
      </c>
      <c r="I680" t="str">
        <f>COUNTIFS(A$6:A680,LEFTB(A680,10)&amp;"*",H$6:H680,H680)&amp;H680&amp;LEFTB(A680,10)</f>
        <v>2Ендов21211.11.2016</v>
      </c>
      <c r="J680">
        <f t="shared" si="10"/>
        <v>0.952662037037037</v>
      </c>
    </row>
    <row r="681" spans="1:10" ht="28.5" customHeight="1" x14ac:dyDescent="0.25">
      <c r="A681" s="12" t="s">
        <v>676</v>
      </c>
      <c r="B681" s="13"/>
      <c r="H681" s="14" t="s">
        <v>1</v>
      </c>
      <c r="I681" t="str">
        <f>COUNTIFS(A$6:A681,LEFTB(A681,10)&amp;"*",H$6:H681,H681)&amp;H681&amp;LEFTB(A681,10)</f>
        <v>112.11.2016</v>
      </c>
      <c r="J681">
        <f t="shared" si="10"/>
        <v>0.40597222222222223</v>
      </c>
    </row>
    <row r="682" spans="1:10" ht="27.75" customHeight="1" x14ac:dyDescent="0.25">
      <c r="A682" s="12" t="s">
        <v>677</v>
      </c>
      <c r="B682" s="13"/>
      <c r="H682" s="14" t="s">
        <v>1044</v>
      </c>
      <c r="I682" t="str">
        <f>COUNTIFS(A$6:A682,LEFTB(A682,10)&amp;"*",H$6:H682,H682)&amp;H682&amp;LEFTB(A682,10)</f>
        <v>1Ендов21812.11.2016</v>
      </c>
      <c r="J682">
        <f t="shared" si="10"/>
        <v>0.40640046296296295</v>
      </c>
    </row>
    <row r="683" spans="1:10" ht="28.5" customHeight="1" x14ac:dyDescent="0.25">
      <c r="A683" s="12" t="s">
        <v>678</v>
      </c>
      <c r="B683" s="13"/>
      <c r="H683" s="14" t="s">
        <v>1</v>
      </c>
      <c r="I683" t="str">
        <f>COUNTIFS(A$6:A683,LEFTB(A683,10)&amp;"*",H$6:H683,H683)&amp;H683&amp;LEFTB(A683,10)</f>
        <v>212.11.2016</v>
      </c>
      <c r="J683">
        <f t="shared" si="10"/>
        <v>0.40699074074074071</v>
      </c>
    </row>
    <row r="684" spans="1:10" ht="27.75" customHeight="1" x14ac:dyDescent="0.25">
      <c r="A684" s="12" t="s">
        <v>679</v>
      </c>
      <c r="B684" s="13"/>
      <c r="H684" s="14" t="s">
        <v>1</v>
      </c>
      <c r="I684" t="str">
        <f>COUNTIFS(A$6:A684,LEFTB(A684,10)&amp;"*",H$6:H684,H684)&amp;H684&amp;LEFTB(A684,10)</f>
        <v>312.11.2016</v>
      </c>
      <c r="J684">
        <f t="shared" si="10"/>
        <v>0.40702546296296299</v>
      </c>
    </row>
    <row r="685" spans="1:10" ht="28.5" customHeight="1" x14ac:dyDescent="0.25">
      <c r="A685" s="12" t="s">
        <v>680</v>
      </c>
      <c r="B685" s="13"/>
      <c r="H685" s="14" t="s">
        <v>1042</v>
      </c>
      <c r="I685" t="str">
        <f>COUNTIFS(A$6:A685,LEFTB(A685,10)&amp;"*",H$6:H685,H685)&amp;H685&amp;LEFTB(A685,10)</f>
        <v>1Ендов21612.11.2016</v>
      </c>
      <c r="J685">
        <f t="shared" si="10"/>
        <v>0.40706018518518516</v>
      </c>
    </row>
    <row r="686" spans="1:10" ht="27.75" customHeight="1" x14ac:dyDescent="0.25">
      <c r="A686" s="12" t="s">
        <v>681</v>
      </c>
      <c r="B686" s="13"/>
      <c r="H686" s="14" t="s">
        <v>1033</v>
      </c>
      <c r="I686" t="str">
        <f>COUNTIFS(A$6:A686,LEFTB(A686,10)&amp;"*",H$6:H686,H686)&amp;H686&amp;LEFTB(A686,10)</f>
        <v>1Ендов20412.11.2016</v>
      </c>
      <c r="J686">
        <f t="shared" si="10"/>
        <v>0.4359837962962963</v>
      </c>
    </row>
    <row r="687" spans="1:10" ht="28.5" customHeight="1" x14ac:dyDescent="0.25">
      <c r="A687" s="12" t="s">
        <v>682</v>
      </c>
      <c r="B687" s="13"/>
      <c r="H687" s="14" t="s">
        <v>1005</v>
      </c>
      <c r="I687" t="str">
        <f>COUNTIFS(A$6:A687,LEFTB(A687,10)&amp;"*",H$6:H687,H687)&amp;H687&amp;LEFTB(A687,10)</f>
        <v>1Ендов17012.11.2016</v>
      </c>
      <c r="J687">
        <f t="shared" si="10"/>
        <v>0.43603009259259262</v>
      </c>
    </row>
    <row r="688" spans="1:10" ht="27.75" customHeight="1" x14ac:dyDescent="0.25">
      <c r="A688" s="12" t="s">
        <v>683</v>
      </c>
      <c r="B688" s="13"/>
      <c r="H688" s="14" t="s">
        <v>1005</v>
      </c>
      <c r="I688" t="str">
        <f>COUNTIFS(A$6:A688,LEFTB(A688,10)&amp;"*",H$6:H688,H688)&amp;H688&amp;LEFTB(A688,10)</f>
        <v>2Ендов17012.11.2016</v>
      </c>
      <c r="J688">
        <f t="shared" si="10"/>
        <v>0.43604166666666666</v>
      </c>
    </row>
    <row r="689" spans="1:10" ht="28.5" customHeight="1" x14ac:dyDescent="0.25">
      <c r="A689" s="12" t="s">
        <v>684</v>
      </c>
      <c r="B689" s="13"/>
      <c r="H689" s="14" t="s">
        <v>1</v>
      </c>
      <c r="I689" t="str">
        <f>COUNTIFS(A$6:A689,LEFTB(A689,10)&amp;"*",H$6:H689,H689)&amp;H689&amp;LEFTB(A689,10)</f>
        <v>412.11.2016</v>
      </c>
      <c r="J689">
        <f t="shared" si="10"/>
        <v>0.44347222222222221</v>
      </c>
    </row>
    <row r="690" spans="1:10" ht="27.75" customHeight="1" x14ac:dyDescent="0.25">
      <c r="A690" s="12" t="s">
        <v>685</v>
      </c>
      <c r="B690" s="13"/>
      <c r="H690" s="14" t="s">
        <v>995</v>
      </c>
      <c r="I690" t="str">
        <f>COUNTIFS(A$6:A690,LEFTB(A690,10)&amp;"*",H$6:H690,H690)&amp;H690&amp;LEFTB(A690,10)</f>
        <v>1Ендов15612.11.2016</v>
      </c>
      <c r="J690">
        <f t="shared" si="10"/>
        <v>0.44351851851851848</v>
      </c>
    </row>
    <row r="691" spans="1:10" ht="28.5" customHeight="1" x14ac:dyDescent="0.25">
      <c r="A691" s="12" t="s">
        <v>686</v>
      </c>
      <c r="B691" s="13"/>
      <c r="H691" s="14" t="s">
        <v>1010</v>
      </c>
      <c r="I691" t="str">
        <f>COUNTIFS(A$6:A691,LEFTB(A691,10)&amp;"*",H$6:H691,H691)&amp;H691&amp;LEFTB(A691,10)</f>
        <v>1Ендов17712.11.2016</v>
      </c>
      <c r="J691">
        <f t="shared" si="10"/>
        <v>0.44618055555555558</v>
      </c>
    </row>
    <row r="692" spans="1:10" ht="27.75" customHeight="1" x14ac:dyDescent="0.25">
      <c r="A692" s="12" t="s">
        <v>687</v>
      </c>
      <c r="B692" s="13"/>
      <c r="H692" s="14" t="s">
        <v>1</v>
      </c>
      <c r="I692" t="str">
        <f>COUNTIFS(A$6:A692,LEFTB(A692,10)&amp;"*",H$6:H692,H692)&amp;H692&amp;LEFTB(A692,10)</f>
        <v>512.11.2016</v>
      </c>
      <c r="J692">
        <f t="shared" si="10"/>
        <v>0.44872685185185185</v>
      </c>
    </row>
    <row r="693" spans="1:10" ht="27.75" customHeight="1" x14ac:dyDescent="0.25">
      <c r="A693" s="12" t="s">
        <v>688</v>
      </c>
      <c r="B693" s="13"/>
      <c r="H693" s="14" t="s">
        <v>990</v>
      </c>
      <c r="I693" t="str">
        <f>COUNTIFS(A$6:A693,LEFTB(A693,10)&amp;"*",H$6:H693,H693)&amp;H693&amp;LEFTB(A693,10)</f>
        <v>1Ендов14812.11.2016</v>
      </c>
      <c r="J693">
        <f t="shared" si="10"/>
        <v>0.44873842592592594</v>
      </c>
    </row>
    <row r="694" spans="1:10" ht="28.5" customHeight="1" x14ac:dyDescent="0.25">
      <c r="A694" s="12" t="s">
        <v>689</v>
      </c>
      <c r="B694" s="13"/>
      <c r="H694" s="14" t="s">
        <v>1</v>
      </c>
      <c r="I694" t="str">
        <f>COUNTIFS(A$6:A694,LEFTB(A694,10)&amp;"*",H$6:H694,H694)&amp;H694&amp;LEFTB(A694,10)</f>
        <v>612.11.2016</v>
      </c>
      <c r="J694">
        <f t="shared" si="10"/>
        <v>0.44883101851851853</v>
      </c>
    </row>
    <row r="695" spans="1:10" ht="27.75" customHeight="1" x14ac:dyDescent="0.25">
      <c r="A695" s="12" t="s">
        <v>690</v>
      </c>
      <c r="B695" s="13"/>
      <c r="H695" s="14" t="s">
        <v>1</v>
      </c>
      <c r="I695" t="str">
        <f>COUNTIFS(A$6:A695,LEFTB(A695,10)&amp;"*",H$6:H695,H695)&amp;H695&amp;LEFTB(A695,10)</f>
        <v>712.11.2016</v>
      </c>
      <c r="J695">
        <f t="shared" si="10"/>
        <v>0.44886574074074076</v>
      </c>
    </row>
    <row r="696" spans="1:10" ht="28.5" customHeight="1" x14ac:dyDescent="0.25">
      <c r="A696" s="12" t="s">
        <v>691</v>
      </c>
      <c r="B696" s="13"/>
      <c r="H696" s="14" t="s">
        <v>999</v>
      </c>
      <c r="I696" t="str">
        <f>COUNTIFS(A$6:A696,LEFTB(A696,10)&amp;"*",H$6:H696,H696)&amp;H696&amp;LEFTB(A696,10)</f>
        <v>1Ендов16112.11.2016</v>
      </c>
      <c r="J696">
        <f t="shared" si="10"/>
        <v>0.45399305555555558</v>
      </c>
    </row>
    <row r="697" spans="1:10" ht="27.75" customHeight="1" x14ac:dyDescent="0.25">
      <c r="A697" s="12" t="s">
        <v>692</v>
      </c>
      <c r="B697" s="13"/>
      <c r="H697" s="14" t="s">
        <v>1</v>
      </c>
      <c r="I697" t="str">
        <f>COUNTIFS(A$6:A697,LEFTB(A697,10)&amp;"*",H$6:H697,H697)&amp;H697&amp;LEFTB(A697,10)</f>
        <v>812.11.2016</v>
      </c>
      <c r="J697">
        <f t="shared" si="10"/>
        <v>0.4540393518518519</v>
      </c>
    </row>
    <row r="698" spans="1:10" ht="28.5" customHeight="1" x14ac:dyDescent="0.25">
      <c r="A698" s="12" t="s">
        <v>693</v>
      </c>
      <c r="B698" s="13"/>
      <c r="H698" s="14" t="s">
        <v>1</v>
      </c>
      <c r="I698" t="str">
        <f>COUNTIFS(A$6:A698,LEFTB(A698,10)&amp;"*",H$6:H698,H698)&amp;H698&amp;LEFTB(A698,10)</f>
        <v>912.11.2016</v>
      </c>
      <c r="J698">
        <f t="shared" si="10"/>
        <v>0.45405092592592594</v>
      </c>
    </row>
    <row r="699" spans="1:10" ht="27.75" customHeight="1" x14ac:dyDescent="0.25">
      <c r="A699" s="12" t="s">
        <v>694</v>
      </c>
      <c r="B699" s="13"/>
      <c r="H699" s="14" t="s">
        <v>1</v>
      </c>
      <c r="I699" t="str">
        <f>COUNTIFS(A$6:A699,LEFTB(A699,10)&amp;"*",H$6:H699,H699)&amp;H699&amp;LEFTB(A699,10)</f>
        <v>1012.11.2016</v>
      </c>
      <c r="J699">
        <f t="shared" si="10"/>
        <v>0.4541203703703704</v>
      </c>
    </row>
    <row r="700" spans="1:10" ht="28.5" customHeight="1" x14ac:dyDescent="0.25">
      <c r="A700" s="12" t="s">
        <v>695</v>
      </c>
      <c r="B700" s="13"/>
      <c r="H700" s="14" t="s">
        <v>1006</v>
      </c>
      <c r="I700" t="str">
        <f>COUNTIFS(A$6:A700,LEFTB(A700,10)&amp;"*",H$6:H700,H700)&amp;H700&amp;LEFTB(A700,10)</f>
        <v>1Ендов17112.11.2016</v>
      </c>
      <c r="J700">
        <f t="shared" si="10"/>
        <v>0.45414351851851853</v>
      </c>
    </row>
    <row r="701" spans="1:10" ht="27.75" customHeight="1" x14ac:dyDescent="0.25">
      <c r="A701" s="12" t="s">
        <v>696</v>
      </c>
      <c r="B701" s="13"/>
      <c r="H701" s="14" t="s">
        <v>1</v>
      </c>
      <c r="I701" t="str">
        <f>COUNTIFS(A$6:A701,LEFTB(A701,10)&amp;"*",H$6:H701,H701)&amp;H701&amp;LEFTB(A701,10)</f>
        <v>1112.11.2016</v>
      </c>
      <c r="J701">
        <f t="shared" si="10"/>
        <v>0.45416666666666666</v>
      </c>
    </row>
    <row r="702" spans="1:10" ht="28.5" customHeight="1" x14ac:dyDescent="0.25">
      <c r="A702" s="12" t="s">
        <v>697</v>
      </c>
      <c r="B702" s="13"/>
      <c r="H702" s="14" t="s">
        <v>1</v>
      </c>
      <c r="I702" t="str">
        <f>COUNTIFS(A$6:A702,LEFTB(A702,10)&amp;"*",H$6:H702,H702)&amp;H702&amp;LEFTB(A702,10)</f>
        <v>1212.11.2016</v>
      </c>
      <c r="J702">
        <f t="shared" si="10"/>
        <v>0.45723379629629629</v>
      </c>
    </row>
    <row r="703" spans="1:10" ht="27.75" customHeight="1" x14ac:dyDescent="0.25">
      <c r="A703" s="12" t="s">
        <v>698</v>
      </c>
      <c r="B703" s="13"/>
      <c r="H703" s="14" t="s">
        <v>1027</v>
      </c>
      <c r="I703" t="str">
        <f>COUNTIFS(A$6:A703,LEFTB(A703,10)&amp;"*",H$6:H703,H703)&amp;H703&amp;LEFTB(A703,10)</f>
        <v>1Ендов19612.11.2016</v>
      </c>
      <c r="J703">
        <f t="shared" si="10"/>
        <v>0.45726851851851852</v>
      </c>
    </row>
    <row r="704" spans="1:10" ht="28.5" customHeight="1" x14ac:dyDescent="0.25">
      <c r="A704" s="12" t="s">
        <v>699</v>
      </c>
      <c r="B704" s="13"/>
      <c r="H704" s="14" t="s">
        <v>1</v>
      </c>
      <c r="I704" t="str">
        <f>COUNTIFS(A$6:A704,LEFTB(A704,10)&amp;"*",H$6:H704,H704)&amp;H704&amp;LEFTB(A704,10)</f>
        <v>1312.11.2016</v>
      </c>
      <c r="J704">
        <f t="shared" si="10"/>
        <v>0.45736111111111111</v>
      </c>
    </row>
    <row r="705" spans="1:10" ht="27.75" customHeight="1" x14ac:dyDescent="0.25">
      <c r="A705" s="12" t="s">
        <v>700</v>
      </c>
      <c r="B705" s="13"/>
      <c r="H705" s="14" t="s">
        <v>1</v>
      </c>
      <c r="I705" t="str">
        <f>COUNTIFS(A$6:A705,LEFTB(A705,10)&amp;"*",H$6:H705,H705)&amp;H705&amp;LEFTB(A705,10)</f>
        <v>1412.11.2016</v>
      </c>
      <c r="J705">
        <f t="shared" si="10"/>
        <v>0.45740740740740743</v>
      </c>
    </row>
    <row r="706" spans="1:10" ht="28.5" customHeight="1" x14ac:dyDescent="0.25">
      <c r="A706" s="12" t="s">
        <v>701</v>
      </c>
      <c r="B706" s="13"/>
      <c r="H706" s="14" t="s">
        <v>1</v>
      </c>
      <c r="I706" t="str">
        <f>COUNTIFS(A$6:A706,LEFTB(A706,10)&amp;"*",H$6:H706,H706)&amp;H706&amp;LEFTB(A706,10)</f>
        <v>1512.11.2016</v>
      </c>
      <c r="J706">
        <f t="shared" si="10"/>
        <v>0.45743055555555556</v>
      </c>
    </row>
    <row r="707" spans="1:10" ht="27.75" customHeight="1" x14ac:dyDescent="0.25">
      <c r="A707" s="12" t="s">
        <v>702</v>
      </c>
      <c r="B707" s="13"/>
      <c r="H707" s="14" t="s">
        <v>1029</v>
      </c>
      <c r="I707" t="str">
        <f>COUNTIFS(A$6:A707,LEFTB(A707,10)&amp;"*",H$6:H707,H707)&amp;H707&amp;LEFTB(A707,10)</f>
        <v>1Ендов19812.11.2016</v>
      </c>
      <c r="J707">
        <f t="shared" si="10"/>
        <v>0.4574537037037037</v>
      </c>
    </row>
    <row r="708" spans="1:10" ht="28.5" customHeight="1" x14ac:dyDescent="0.25">
      <c r="A708" s="12" t="s">
        <v>703</v>
      </c>
      <c r="B708" s="13"/>
      <c r="H708" s="14" t="s">
        <v>996</v>
      </c>
      <c r="I708" t="str">
        <f>COUNTIFS(A$6:A708,LEFTB(A708,10)&amp;"*",H$6:H708,H708)&amp;H708&amp;LEFTB(A708,10)</f>
        <v>1Ендов15712.11.2016</v>
      </c>
      <c r="J708">
        <f t="shared" si="10"/>
        <v>0.45983796296296298</v>
      </c>
    </row>
    <row r="709" spans="1:10" ht="27.75" customHeight="1" x14ac:dyDescent="0.25">
      <c r="A709" s="12" t="s">
        <v>704</v>
      </c>
      <c r="B709" s="13"/>
      <c r="H709" s="14" t="s">
        <v>1</v>
      </c>
      <c r="I709" t="str">
        <f>COUNTIFS(A$6:A709,LEFTB(A709,10)&amp;"*",H$6:H709,H709)&amp;H709&amp;LEFTB(A709,10)</f>
        <v>1612.11.2016</v>
      </c>
      <c r="J709">
        <f t="shared" si="10"/>
        <v>0.4604050925925926</v>
      </c>
    </row>
    <row r="710" spans="1:10" ht="28.5" customHeight="1" x14ac:dyDescent="0.25">
      <c r="A710" s="12" t="s">
        <v>705</v>
      </c>
      <c r="B710" s="13"/>
      <c r="H710" s="14" t="s">
        <v>1034</v>
      </c>
      <c r="I710" t="str">
        <f>COUNTIFS(A$6:A710,LEFTB(A710,10)&amp;"*",H$6:H710,H710)&amp;H710&amp;LEFTB(A710,10)</f>
        <v>1Ендов20512.11.2016</v>
      </c>
      <c r="J710">
        <f t="shared" si="10"/>
        <v>0.46043981481481483</v>
      </c>
    </row>
    <row r="711" spans="1:10" ht="27.75" customHeight="1" x14ac:dyDescent="0.25">
      <c r="A711" s="12" t="s">
        <v>706</v>
      </c>
      <c r="B711" s="13"/>
      <c r="H711" s="14" t="s">
        <v>1013</v>
      </c>
      <c r="I711" t="str">
        <f>COUNTIFS(A$6:A711,LEFTB(A711,10)&amp;"*",H$6:H711,H711)&amp;H711&amp;LEFTB(A711,10)</f>
        <v>1Ендов18012.11.2016</v>
      </c>
      <c r="J711">
        <f t="shared" ref="J711:J774" si="11">--MID(A711,12,8)</f>
        <v>0.46057870370370368</v>
      </c>
    </row>
    <row r="712" spans="1:10" ht="28.5" customHeight="1" x14ac:dyDescent="0.25">
      <c r="A712" s="12" t="s">
        <v>707</v>
      </c>
      <c r="B712" s="13"/>
      <c r="H712" s="14" t="s">
        <v>991</v>
      </c>
      <c r="I712" t="str">
        <f>COUNTIFS(A$6:A712,LEFTB(A712,10)&amp;"*",H$6:H712,H712)&amp;H712&amp;LEFTB(A712,10)</f>
        <v>1Ендов14912.11.2016</v>
      </c>
      <c r="J712">
        <f t="shared" si="11"/>
        <v>0.46228009259259256</v>
      </c>
    </row>
    <row r="713" spans="1:10" ht="27.75" customHeight="1" x14ac:dyDescent="0.25">
      <c r="A713" s="12" t="s">
        <v>708</v>
      </c>
      <c r="B713" s="13"/>
      <c r="H713" s="14" t="s">
        <v>1028</v>
      </c>
      <c r="I713" t="str">
        <f>COUNTIFS(A$6:A713,LEFTB(A713,10)&amp;"*",H$6:H713,H713)&amp;H713&amp;LEFTB(A713,10)</f>
        <v>1Ендов19712.11.2016</v>
      </c>
      <c r="J713">
        <f t="shared" si="11"/>
        <v>0.46388888888888885</v>
      </c>
    </row>
    <row r="714" spans="1:10" ht="28.5" customHeight="1" x14ac:dyDescent="0.25">
      <c r="A714" s="12" t="s">
        <v>709</v>
      </c>
      <c r="B714" s="13"/>
      <c r="H714" s="14" t="s">
        <v>1025</v>
      </c>
      <c r="I714" t="str">
        <f>COUNTIFS(A$6:A714,LEFTB(A714,10)&amp;"*",H$6:H714,H714)&amp;H714&amp;LEFTB(A714,10)</f>
        <v>1Ендов19412.11.2016</v>
      </c>
      <c r="J714">
        <f t="shared" si="11"/>
        <v>0.4640393518518518</v>
      </c>
    </row>
    <row r="715" spans="1:10" ht="27.75" customHeight="1" x14ac:dyDescent="0.25">
      <c r="A715" s="12" t="s">
        <v>710</v>
      </c>
      <c r="B715" s="13"/>
      <c r="H715" s="14" t="s">
        <v>1025</v>
      </c>
      <c r="I715" t="str">
        <f>COUNTIFS(A$6:A715,LEFTB(A715,10)&amp;"*",H$6:H715,H715)&amp;H715&amp;LEFTB(A715,10)</f>
        <v>2Ендов19412.11.2016</v>
      </c>
      <c r="J715">
        <f t="shared" si="11"/>
        <v>0.46405092592592595</v>
      </c>
    </row>
    <row r="716" spans="1:10" ht="28.5" customHeight="1" x14ac:dyDescent="0.25">
      <c r="A716" s="12" t="s">
        <v>711</v>
      </c>
      <c r="B716" s="13"/>
      <c r="H716" s="14" t="s">
        <v>1</v>
      </c>
      <c r="I716" t="str">
        <f>COUNTIFS(A$6:A716,LEFTB(A716,10)&amp;"*",H$6:H716,H716)&amp;H716&amp;LEFTB(A716,10)</f>
        <v>1712.11.2016</v>
      </c>
      <c r="J716">
        <f t="shared" si="11"/>
        <v>0.55476851851851849</v>
      </c>
    </row>
    <row r="717" spans="1:10" ht="27.75" customHeight="1" x14ac:dyDescent="0.25">
      <c r="A717" s="12" t="s">
        <v>712</v>
      </c>
      <c r="B717" s="13"/>
      <c r="H717" s="14" t="s">
        <v>1031</v>
      </c>
      <c r="I717" t="str">
        <f>COUNTIFS(A$6:A717,LEFTB(A717,10)&amp;"*",H$6:H717,H717)&amp;H717&amp;LEFTB(A717,10)</f>
        <v>1Ендов20112.11.2016</v>
      </c>
      <c r="J717">
        <f t="shared" si="11"/>
        <v>0.55481481481481476</v>
      </c>
    </row>
    <row r="718" spans="1:10" ht="27.75" customHeight="1" x14ac:dyDescent="0.25">
      <c r="A718" s="12" t="s">
        <v>713</v>
      </c>
      <c r="B718" s="13"/>
      <c r="H718" s="14" t="s">
        <v>1002</v>
      </c>
      <c r="I718" t="str">
        <f>COUNTIFS(A$6:A718,LEFTB(A718,10)&amp;"*",H$6:H718,H718)&amp;H718&amp;LEFTB(A718,10)</f>
        <v>1Ендов16612.11.2016</v>
      </c>
      <c r="J718">
        <f t="shared" si="11"/>
        <v>0.55502314814814813</v>
      </c>
    </row>
    <row r="719" spans="1:10" ht="28.5" customHeight="1" x14ac:dyDescent="0.25">
      <c r="A719" s="12" t="s">
        <v>714</v>
      </c>
      <c r="B719" s="13"/>
      <c r="H719" s="14" t="s">
        <v>1002</v>
      </c>
      <c r="I719" t="str">
        <f>COUNTIFS(A$6:A719,LEFTB(A719,10)&amp;"*",H$6:H719,H719)&amp;H719&amp;LEFTB(A719,10)</f>
        <v>2Ендов16612.11.2016</v>
      </c>
      <c r="J719">
        <f t="shared" si="11"/>
        <v>0.55504629629629632</v>
      </c>
    </row>
    <row r="720" spans="1:10" ht="27.75" customHeight="1" x14ac:dyDescent="0.25">
      <c r="A720" s="12" t="s">
        <v>715</v>
      </c>
      <c r="B720" s="13"/>
      <c r="H720" s="14" t="s">
        <v>1</v>
      </c>
      <c r="I720" t="str">
        <f>COUNTIFS(A$6:A720,LEFTB(A720,10)&amp;"*",H$6:H720,H720)&amp;H720&amp;LEFTB(A720,10)</f>
        <v>1812.11.2016</v>
      </c>
      <c r="J720">
        <f t="shared" si="11"/>
        <v>0.55809027777777775</v>
      </c>
    </row>
    <row r="721" spans="1:10" ht="28.5" customHeight="1" x14ac:dyDescent="0.25">
      <c r="A721" s="12" t="s">
        <v>716</v>
      </c>
      <c r="B721" s="13"/>
      <c r="H721" s="14" t="s">
        <v>986</v>
      </c>
      <c r="I721" t="str">
        <f>COUNTIFS(A$6:A721,LEFTB(A721,10)&amp;"*",H$6:H721,H721)&amp;H721&amp;LEFTB(A721,10)</f>
        <v>1Ендов14412.11.2016</v>
      </c>
      <c r="J721">
        <f t="shared" si="11"/>
        <v>0.55812499999999998</v>
      </c>
    </row>
    <row r="722" spans="1:10" ht="27.75" customHeight="1" x14ac:dyDescent="0.25">
      <c r="A722" s="12" t="s">
        <v>717</v>
      </c>
      <c r="B722" s="13"/>
      <c r="H722" s="14" t="s">
        <v>1</v>
      </c>
      <c r="I722" t="str">
        <f>COUNTIFS(A$6:A722,LEFTB(A722,10)&amp;"*",H$6:H722,H722)&amp;H722&amp;LEFTB(A722,10)</f>
        <v>1912.11.2016</v>
      </c>
      <c r="J722">
        <f t="shared" si="11"/>
        <v>0.5979282407407408</v>
      </c>
    </row>
    <row r="723" spans="1:10" ht="28.5" customHeight="1" x14ac:dyDescent="0.25">
      <c r="A723" s="12" t="s">
        <v>718</v>
      </c>
      <c r="B723" s="13"/>
      <c r="H723" s="14" t="s">
        <v>991</v>
      </c>
      <c r="I723" t="str">
        <f>COUNTIFS(A$6:A723,LEFTB(A723,10)&amp;"*",H$6:H723,H723)&amp;H723&amp;LEFTB(A723,10)</f>
        <v>2Ендов14912.11.2016</v>
      </c>
      <c r="J723">
        <f t="shared" si="11"/>
        <v>0.59797453703703707</v>
      </c>
    </row>
    <row r="724" spans="1:10" ht="27.75" customHeight="1" x14ac:dyDescent="0.25">
      <c r="A724" s="12" t="s">
        <v>719</v>
      </c>
      <c r="B724" s="13"/>
      <c r="H724" s="14" t="s">
        <v>1</v>
      </c>
      <c r="I724" t="str">
        <f>COUNTIFS(A$6:A724,LEFTB(A724,10)&amp;"*",H$6:H724,H724)&amp;H724&amp;LEFTB(A724,10)</f>
        <v>2012.11.2016</v>
      </c>
      <c r="J724">
        <f t="shared" si="11"/>
        <v>0.60350694444444442</v>
      </c>
    </row>
    <row r="725" spans="1:10" ht="28.5" customHeight="1" x14ac:dyDescent="0.25">
      <c r="A725" s="12" t="s">
        <v>720</v>
      </c>
      <c r="B725" s="13"/>
      <c r="H725" s="14" t="s">
        <v>1</v>
      </c>
      <c r="I725" t="str">
        <f>COUNTIFS(A$6:A725,LEFTB(A725,10)&amp;"*",H$6:H725,H725)&amp;H725&amp;LEFTB(A725,10)</f>
        <v>2112.11.2016</v>
      </c>
      <c r="J725">
        <f t="shared" si="11"/>
        <v>0.60355324074074079</v>
      </c>
    </row>
    <row r="726" spans="1:10" ht="27.75" customHeight="1" x14ac:dyDescent="0.25">
      <c r="A726" s="12" t="s">
        <v>721</v>
      </c>
      <c r="B726" s="13"/>
      <c r="H726" s="14" t="s">
        <v>1</v>
      </c>
      <c r="I726" t="str">
        <f>COUNTIFS(A$6:A726,LEFTB(A726,10)&amp;"*",H$6:H726,H726)&amp;H726&amp;LEFTB(A726,10)</f>
        <v>2212.11.2016</v>
      </c>
      <c r="J726">
        <f t="shared" si="11"/>
        <v>0.60358796296296291</v>
      </c>
    </row>
    <row r="727" spans="1:10" ht="28.5" customHeight="1" x14ac:dyDescent="0.25">
      <c r="A727" s="12" t="s">
        <v>722</v>
      </c>
      <c r="B727" s="13"/>
      <c r="H727" s="14" t="s">
        <v>1</v>
      </c>
      <c r="I727" t="str">
        <f>COUNTIFS(A$6:A727,LEFTB(A727,10)&amp;"*",H$6:H727,H727)&amp;H727&amp;LEFTB(A727,10)</f>
        <v>2312.11.2016</v>
      </c>
      <c r="J727">
        <f t="shared" si="11"/>
        <v>0.60362268518518525</v>
      </c>
    </row>
    <row r="728" spans="1:10" ht="27.75" customHeight="1" x14ac:dyDescent="0.25">
      <c r="A728" s="12" t="s">
        <v>723</v>
      </c>
      <c r="B728" s="13"/>
      <c r="H728" s="14" t="s">
        <v>1</v>
      </c>
      <c r="I728" t="str">
        <f>COUNTIFS(A$6:A728,LEFTB(A728,10)&amp;"*",H$6:H728,H728)&amp;H728&amp;LEFTB(A728,10)</f>
        <v>2412.11.2016</v>
      </c>
      <c r="J728">
        <f t="shared" si="11"/>
        <v>0.60365740740740736</v>
      </c>
    </row>
    <row r="729" spans="1:10" ht="28.5" customHeight="1" x14ac:dyDescent="0.25">
      <c r="A729" s="12" t="s">
        <v>724</v>
      </c>
      <c r="B729" s="13"/>
      <c r="H729" s="14" t="s">
        <v>992</v>
      </c>
      <c r="I729" t="str">
        <f>COUNTIFS(A$6:A729,LEFTB(A729,10)&amp;"*",H$6:H729,H729)&amp;H729&amp;LEFTB(A729,10)</f>
        <v>1Ендов15312.11.2016</v>
      </c>
      <c r="J729">
        <f t="shared" si="11"/>
        <v>0.6036921296296297</v>
      </c>
    </row>
    <row r="730" spans="1:10" ht="27.75" customHeight="1" x14ac:dyDescent="0.25">
      <c r="A730" s="12" t="s">
        <v>725</v>
      </c>
      <c r="B730" s="13"/>
      <c r="H730" s="14" t="s">
        <v>1</v>
      </c>
      <c r="I730" t="str">
        <f>COUNTIFS(A$6:A730,LEFTB(A730,10)&amp;"*",H$6:H730,H730)&amp;H730&amp;LEFTB(A730,10)</f>
        <v>2512.11.2016</v>
      </c>
      <c r="J730">
        <f t="shared" si="11"/>
        <v>0.60372685185185182</v>
      </c>
    </row>
    <row r="731" spans="1:10" ht="28.5" customHeight="1" x14ac:dyDescent="0.25">
      <c r="A731" s="12" t="s">
        <v>726</v>
      </c>
      <c r="B731" s="13"/>
      <c r="H731" s="14" t="s">
        <v>1</v>
      </c>
      <c r="I731" t="str">
        <f>COUNTIFS(A$6:A731,LEFTB(A731,10)&amp;"*",H$6:H731,H731)&amp;H731&amp;LEFTB(A731,10)</f>
        <v>2612.11.2016</v>
      </c>
      <c r="J731">
        <f t="shared" si="11"/>
        <v>0.6037731481481482</v>
      </c>
    </row>
    <row r="732" spans="1:10" ht="27.75" customHeight="1" x14ac:dyDescent="0.25">
      <c r="A732" s="12" t="s">
        <v>727</v>
      </c>
      <c r="B732" s="13"/>
      <c r="H732" s="14" t="s">
        <v>1</v>
      </c>
      <c r="I732" t="str">
        <f>COUNTIFS(A$6:A732,LEFTB(A732,10)&amp;"*",H$6:H732,H732)&amp;H732&amp;LEFTB(A732,10)</f>
        <v>2712.11.2016</v>
      </c>
      <c r="J732">
        <f t="shared" si="11"/>
        <v>0.60380787037037031</v>
      </c>
    </row>
    <row r="733" spans="1:10" ht="28.5" customHeight="1" x14ac:dyDescent="0.25">
      <c r="A733" s="12" t="s">
        <v>728</v>
      </c>
      <c r="B733" s="13"/>
      <c r="H733" s="14" t="s">
        <v>1</v>
      </c>
      <c r="I733" t="str">
        <f>COUNTIFS(A$6:A733,LEFTB(A733,10)&amp;"*",H$6:H733,H733)&amp;H733&amp;LEFTB(A733,10)</f>
        <v>2812.11.2016</v>
      </c>
      <c r="J733">
        <f t="shared" si="11"/>
        <v>0.6038310185185185</v>
      </c>
    </row>
    <row r="734" spans="1:10" ht="27.75" customHeight="1" x14ac:dyDescent="0.25">
      <c r="A734" s="12" t="s">
        <v>729</v>
      </c>
      <c r="B734" s="13"/>
      <c r="H734" s="14" t="s">
        <v>1</v>
      </c>
      <c r="I734" t="str">
        <f>COUNTIFS(A$6:A734,LEFTB(A734,10)&amp;"*",H$6:H734,H734)&amp;H734&amp;LEFTB(A734,10)</f>
        <v>2912.11.2016</v>
      </c>
      <c r="J734">
        <f t="shared" si="11"/>
        <v>0.60387731481481477</v>
      </c>
    </row>
    <row r="735" spans="1:10" ht="28.5" customHeight="1" x14ac:dyDescent="0.25">
      <c r="A735" s="12" t="s">
        <v>730</v>
      </c>
      <c r="B735" s="13"/>
      <c r="H735" s="14" t="s">
        <v>1</v>
      </c>
      <c r="I735" t="str">
        <f>COUNTIFS(A$6:A735,LEFTB(A735,10)&amp;"*",H$6:H735,H735)&amp;H735&amp;LEFTB(A735,10)</f>
        <v>3012.11.2016</v>
      </c>
      <c r="J735">
        <f t="shared" si="11"/>
        <v>0.60390046296296296</v>
      </c>
    </row>
    <row r="736" spans="1:10" ht="27.75" customHeight="1" x14ac:dyDescent="0.25">
      <c r="A736" s="12" t="s">
        <v>731</v>
      </c>
      <c r="B736" s="13"/>
      <c r="H736" s="14" t="s">
        <v>1</v>
      </c>
      <c r="I736" t="str">
        <f>COUNTIFS(A$6:A736,LEFTB(A736,10)&amp;"*",H$6:H736,H736)&amp;H736&amp;LEFTB(A736,10)</f>
        <v>3112.11.2016</v>
      </c>
      <c r="J736">
        <f t="shared" si="11"/>
        <v>0.60393518518518519</v>
      </c>
    </row>
    <row r="737" spans="1:10" ht="28.5" customHeight="1" x14ac:dyDescent="0.25">
      <c r="A737" s="12" t="s">
        <v>732</v>
      </c>
      <c r="B737" s="13"/>
      <c r="H737" s="14" t="s">
        <v>1</v>
      </c>
      <c r="I737" t="str">
        <f>COUNTIFS(A$6:A737,LEFTB(A737,10)&amp;"*",H$6:H737,H737)&amp;H737&amp;LEFTB(A737,10)</f>
        <v>3212.11.2016</v>
      </c>
      <c r="J737">
        <f t="shared" si="11"/>
        <v>0.60394675925925922</v>
      </c>
    </row>
    <row r="738" spans="1:10" ht="27.75" customHeight="1" x14ac:dyDescent="0.25">
      <c r="A738" s="12" t="s">
        <v>733</v>
      </c>
      <c r="B738" s="13"/>
      <c r="H738" s="14" t="s">
        <v>1</v>
      </c>
      <c r="I738" t="str">
        <f>COUNTIFS(A$6:A738,LEFTB(A738,10)&amp;"*",H$6:H738,H738)&amp;H738&amp;LEFTB(A738,10)</f>
        <v>3312.11.2016</v>
      </c>
      <c r="J738">
        <f t="shared" si="11"/>
        <v>0.60396990740740741</v>
      </c>
    </row>
    <row r="739" spans="1:10" ht="28.5" customHeight="1" x14ac:dyDescent="0.25">
      <c r="A739" s="12" t="s">
        <v>734</v>
      </c>
      <c r="B739" s="13"/>
      <c r="H739" s="14" t="s">
        <v>1</v>
      </c>
      <c r="I739" t="str">
        <f>COUNTIFS(A$6:A739,LEFTB(A739,10)&amp;"*",H$6:H739,H739)&amp;H739&amp;LEFTB(A739,10)</f>
        <v>3412.11.2016</v>
      </c>
      <c r="J739">
        <f t="shared" si="11"/>
        <v>0.60403935185185187</v>
      </c>
    </row>
    <row r="740" spans="1:10" ht="27.75" customHeight="1" x14ac:dyDescent="0.25">
      <c r="A740" s="12" t="s">
        <v>735</v>
      </c>
      <c r="B740" s="13"/>
      <c r="H740" s="14" t="s">
        <v>1</v>
      </c>
      <c r="I740" t="str">
        <f>COUNTIFS(A$6:A740,LEFTB(A740,10)&amp;"*",H$6:H740,H740)&amp;H740&amp;LEFTB(A740,10)</f>
        <v>3512.11.2016</v>
      </c>
      <c r="J740">
        <f t="shared" si="11"/>
        <v>0.60556712962962966</v>
      </c>
    </row>
    <row r="741" spans="1:10" ht="28.5" customHeight="1" x14ac:dyDescent="0.25">
      <c r="A741" s="12" t="s">
        <v>736</v>
      </c>
      <c r="B741" s="13"/>
      <c r="H741" s="14" t="s">
        <v>1</v>
      </c>
      <c r="I741" t="str">
        <f>COUNTIFS(A$6:A741,LEFTB(A741,10)&amp;"*",H$6:H741,H741)&amp;H741&amp;LEFTB(A741,10)</f>
        <v>3612.11.2016</v>
      </c>
      <c r="J741">
        <f t="shared" si="11"/>
        <v>0.60561342592592593</v>
      </c>
    </row>
    <row r="742" spans="1:10" ht="27.75" customHeight="1" x14ac:dyDescent="0.25">
      <c r="A742" s="12" t="s">
        <v>737</v>
      </c>
      <c r="B742" s="13"/>
      <c r="H742" s="14" t="s">
        <v>1</v>
      </c>
      <c r="I742" t="str">
        <f>COUNTIFS(A$6:A742,LEFTB(A742,10)&amp;"*",H$6:H742,H742)&amp;H742&amp;LEFTB(A742,10)</f>
        <v>3712.11.2016</v>
      </c>
      <c r="J742">
        <f t="shared" si="11"/>
        <v>0.60563657407407401</v>
      </c>
    </row>
    <row r="743" spans="1:10" ht="27.75" customHeight="1" x14ac:dyDescent="0.25">
      <c r="A743" s="12" t="s">
        <v>738</v>
      </c>
      <c r="B743" s="13"/>
      <c r="H743" s="14" t="s">
        <v>1</v>
      </c>
      <c r="I743" t="str">
        <f>COUNTIFS(A$6:A743,LEFTB(A743,10)&amp;"*",H$6:H743,H743)&amp;H743&amp;LEFTB(A743,10)</f>
        <v>3812.11.2016</v>
      </c>
      <c r="J743">
        <f t="shared" si="11"/>
        <v>0.60598379629629628</v>
      </c>
    </row>
    <row r="744" spans="1:10" ht="28.5" customHeight="1" x14ac:dyDescent="0.25">
      <c r="A744" s="12" t="s">
        <v>739</v>
      </c>
      <c r="B744" s="13"/>
      <c r="H744" s="14" t="s">
        <v>1039</v>
      </c>
      <c r="I744" t="str">
        <f>COUNTIFS(A$6:A744,LEFTB(A744,10)&amp;"*",H$6:H744,H744)&amp;H744&amp;LEFTB(A744,10)</f>
        <v>1Ендов21312.11.2016</v>
      </c>
      <c r="J744">
        <f t="shared" si="11"/>
        <v>0.60599537037037032</v>
      </c>
    </row>
    <row r="745" spans="1:10" ht="27.75" customHeight="1" x14ac:dyDescent="0.25">
      <c r="A745" s="12" t="s">
        <v>740</v>
      </c>
      <c r="B745" s="13"/>
      <c r="H745" s="14" t="s">
        <v>1032</v>
      </c>
      <c r="I745" t="str">
        <f>COUNTIFS(A$6:A745,LEFTB(A745,10)&amp;"*",H$6:H745,H745)&amp;H745&amp;LEFTB(A745,10)</f>
        <v>1Ендов20312.11.2016</v>
      </c>
      <c r="J745">
        <f t="shared" si="11"/>
        <v>0.61474537037037036</v>
      </c>
    </row>
    <row r="746" spans="1:10" ht="28.5" customHeight="1" x14ac:dyDescent="0.25">
      <c r="A746" s="12" t="s">
        <v>741</v>
      </c>
      <c r="B746" s="13"/>
      <c r="H746" s="14" t="s">
        <v>1</v>
      </c>
      <c r="I746" t="str">
        <f>COUNTIFS(A$6:A746,LEFTB(A746,10)&amp;"*",H$6:H746,H746)&amp;H746&amp;LEFTB(A746,10)</f>
        <v>3912.11.2016</v>
      </c>
      <c r="J746">
        <f t="shared" si="11"/>
        <v>0.61506944444444445</v>
      </c>
    </row>
    <row r="747" spans="1:10" ht="27.75" customHeight="1" x14ac:dyDescent="0.25">
      <c r="A747" s="12" t="s">
        <v>742</v>
      </c>
      <c r="B747" s="13"/>
      <c r="H747" s="14" t="s">
        <v>1</v>
      </c>
      <c r="I747" t="str">
        <f>COUNTIFS(A$6:A747,LEFTB(A747,10)&amp;"*",H$6:H747,H747)&amp;H747&amp;LEFTB(A747,10)</f>
        <v>4012.11.2016</v>
      </c>
      <c r="J747">
        <f t="shared" si="11"/>
        <v>0.61509259259259264</v>
      </c>
    </row>
    <row r="748" spans="1:10" ht="28.5" customHeight="1" x14ac:dyDescent="0.25">
      <c r="A748" s="12" t="s">
        <v>743</v>
      </c>
      <c r="B748" s="13"/>
      <c r="H748" s="14" t="s">
        <v>1</v>
      </c>
      <c r="I748" t="str">
        <f>COUNTIFS(A$6:A748,LEFTB(A748,10)&amp;"*",H$6:H748,H748)&amp;H748&amp;LEFTB(A748,10)</f>
        <v>4112.11.2016</v>
      </c>
      <c r="J748">
        <f t="shared" si="11"/>
        <v>0.61511574074074071</v>
      </c>
    </row>
    <row r="749" spans="1:10" ht="27.75" customHeight="1" x14ac:dyDescent="0.25">
      <c r="A749" s="12" t="s">
        <v>744</v>
      </c>
      <c r="B749" s="13"/>
      <c r="H749" s="14" t="s">
        <v>1</v>
      </c>
      <c r="I749" t="str">
        <f>COUNTIFS(A$6:A749,LEFTB(A749,10)&amp;"*",H$6:H749,H749)&amp;H749&amp;LEFTB(A749,10)</f>
        <v>4212.11.2016</v>
      </c>
      <c r="J749">
        <f t="shared" si="11"/>
        <v>0.70785879629629633</v>
      </c>
    </row>
    <row r="750" spans="1:10" ht="28.5" customHeight="1" x14ac:dyDescent="0.25">
      <c r="A750" s="12" t="s">
        <v>745</v>
      </c>
      <c r="B750" s="13"/>
      <c r="H750" s="14" t="s">
        <v>1027</v>
      </c>
      <c r="I750" t="str">
        <f>COUNTIFS(A$6:A750,LEFTB(A750,10)&amp;"*",H$6:H750,H750)&amp;H750&amp;LEFTB(A750,10)</f>
        <v>2Ендов19612.11.2016</v>
      </c>
      <c r="J750">
        <f t="shared" si="11"/>
        <v>0.70787037037037026</v>
      </c>
    </row>
    <row r="751" spans="1:10" ht="27.75" customHeight="1" x14ac:dyDescent="0.25">
      <c r="A751" s="12" t="s">
        <v>746</v>
      </c>
      <c r="B751" s="13"/>
      <c r="H751" s="14" t="s">
        <v>1027</v>
      </c>
      <c r="I751" t="str">
        <f>COUNTIFS(A$6:A751,LEFTB(A751,10)&amp;"*",H$6:H751,H751)&amp;H751&amp;LEFTB(A751,10)</f>
        <v>3Ендов19612.11.2016</v>
      </c>
      <c r="J751">
        <f t="shared" si="11"/>
        <v>0.7079050925925926</v>
      </c>
    </row>
    <row r="752" spans="1:10" ht="28.5" customHeight="1" x14ac:dyDescent="0.25">
      <c r="A752" s="12" t="s">
        <v>747</v>
      </c>
      <c r="B752" s="13"/>
      <c r="H752" s="14" t="s">
        <v>1027</v>
      </c>
      <c r="I752" t="str">
        <f>COUNTIFS(A$6:A752,LEFTB(A752,10)&amp;"*",H$6:H752,H752)&amp;H752&amp;LEFTB(A752,10)</f>
        <v>4Ендов19612.11.2016</v>
      </c>
      <c r="J752">
        <f t="shared" si="11"/>
        <v>0.70793981481481483</v>
      </c>
    </row>
    <row r="753" spans="1:10" ht="27.75" customHeight="1" x14ac:dyDescent="0.25">
      <c r="A753" s="12" t="s">
        <v>748</v>
      </c>
      <c r="B753" s="13"/>
      <c r="H753" s="14" t="s">
        <v>1027</v>
      </c>
      <c r="I753" t="str">
        <f>COUNTIFS(A$6:A753,LEFTB(A753,10)&amp;"*",H$6:H753,H753)&amp;H753&amp;LEFTB(A753,10)</f>
        <v>5Ендов19612.11.2016</v>
      </c>
      <c r="J753">
        <f t="shared" si="11"/>
        <v>0.70795138888888898</v>
      </c>
    </row>
    <row r="754" spans="1:10" ht="28.5" customHeight="1" x14ac:dyDescent="0.25">
      <c r="A754" s="12" t="s">
        <v>749</v>
      </c>
      <c r="B754" s="13"/>
      <c r="H754" s="14" t="s">
        <v>1</v>
      </c>
      <c r="I754" t="str">
        <f>COUNTIFS(A$6:A754,LEFTB(A754,10)&amp;"*",H$6:H754,H754)&amp;H754&amp;LEFTB(A754,10)</f>
        <v>4312.11.2016</v>
      </c>
      <c r="J754">
        <f t="shared" si="11"/>
        <v>0.85131944444444441</v>
      </c>
    </row>
    <row r="755" spans="1:10" ht="27.75" customHeight="1" x14ac:dyDescent="0.25">
      <c r="A755" s="12" t="s">
        <v>750</v>
      </c>
      <c r="B755" s="13"/>
      <c r="H755" s="14" t="s">
        <v>1</v>
      </c>
      <c r="I755" t="str">
        <f>COUNTIFS(A$6:A755,LEFTB(A755,10)&amp;"*",H$6:H755,H755)&amp;H755&amp;LEFTB(A755,10)</f>
        <v>4412.11.2016</v>
      </c>
      <c r="J755">
        <f t="shared" si="11"/>
        <v>0.8513425925925926</v>
      </c>
    </row>
    <row r="756" spans="1:10" ht="28.5" customHeight="1" x14ac:dyDescent="0.25">
      <c r="A756" s="12" t="s">
        <v>751</v>
      </c>
      <c r="B756" s="13"/>
      <c r="H756" s="14" t="s">
        <v>1005</v>
      </c>
      <c r="I756" t="str">
        <f>COUNTIFS(A$6:A756,LEFTB(A756,10)&amp;"*",H$6:H756,H756)&amp;H756&amp;LEFTB(A756,10)</f>
        <v>3Ендов17012.11.2016</v>
      </c>
      <c r="J756">
        <f t="shared" si="11"/>
        <v>0.85136574074074067</v>
      </c>
    </row>
    <row r="757" spans="1:10" ht="27.75" customHeight="1" x14ac:dyDescent="0.25">
      <c r="A757" s="12" t="s">
        <v>752</v>
      </c>
      <c r="B757" s="13"/>
      <c r="H757" s="14" t="s">
        <v>1</v>
      </c>
      <c r="I757" t="str">
        <f>COUNTIFS(A$6:A757,LEFTB(A757,10)&amp;"*",H$6:H757,H757)&amp;H757&amp;LEFTB(A757,10)</f>
        <v>4512.11.2016</v>
      </c>
      <c r="J757">
        <f t="shared" si="11"/>
        <v>0.85138888888888886</v>
      </c>
    </row>
    <row r="758" spans="1:10" ht="28.5" customHeight="1" x14ac:dyDescent="0.25">
      <c r="A758" s="12" t="s">
        <v>753</v>
      </c>
      <c r="B758" s="13"/>
      <c r="H758" s="14" t="s">
        <v>1</v>
      </c>
      <c r="I758" t="str">
        <f>COUNTIFS(A$6:A758,LEFTB(A758,10)&amp;"*",H$6:H758,H758)&amp;H758&amp;LEFTB(A758,10)</f>
        <v>4612.11.2016</v>
      </c>
      <c r="J758">
        <f t="shared" si="11"/>
        <v>0.85142361111111109</v>
      </c>
    </row>
    <row r="759" spans="1:10" ht="27.75" customHeight="1" x14ac:dyDescent="0.25">
      <c r="A759" s="12" t="s">
        <v>754</v>
      </c>
      <c r="B759" s="13"/>
      <c r="H759" s="14" t="s">
        <v>985</v>
      </c>
      <c r="I759" t="str">
        <f>COUNTIFS(A$6:A759,LEFTB(A759,10)&amp;"*",H$6:H759,H759)&amp;H759&amp;LEFTB(A759,10)</f>
        <v>1Ендов14312.11.2016</v>
      </c>
      <c r="J759">
        <f t="shared" si="11"/>
        <v>0.85146990740740736</v>
      </c>
    </row>
    <row r="760" spans="1:10" ht="28.5" customHeight="1" x14ac:dyDescent="0.25">
      <c r="A760" s="12" t="s">
        <v>755</v>
      </c>
      <c r="B760" s="13"/>
      <c r="H760" s="14" t="s">
        <v>1</v>
      </c>
      <c r="I760" t="str">
        <f>COUNTIFS(A$6:A760,LEFTB(A760,10)&amp;"*",H$6:H760,H760)&amp;H760&amp;LEFTB(A760,10)</f>
        <v>4712.11.2016</v>
      </c>
      <c r="J760">
        <f t="shared" si="11"/>
        <v>0.88884259259259257</v>
      </c>
    </row>
    <row r="761" spans="1:10" ht="27.75" customHeight="1" x14ac:dyDescent="0.25">
      <c r="A761" s="12" t="s">
        <v>756</v>
      </c>
      <c r="B761" s="13"/>
      <c r="H761" s="14" t="s">
        <v>996</v>
      </c>
      <c r="I761" t="str">
        <f>COUNTIFS(A$6:A761,LEFTB(A761,10)&amp;"*",H$6:H761,H761)&amp;H761&amp;LEFTB(A761,10)</f>
        <v>2Ендов15712.11.2016</v>
      </c>
      <c r="J761">
        <f t="shared" si="11"/>
        <v>0.88887731481481491</v>
      </c>
    </row>
    <row r="762" spans="1:10" ht="28.5" customHeight="1" x14ac:dyDescent="0.25">
      <c r="A762" s="12" t="s">
        <v>757</v>
      </c>
      <c r="B762" s="13"/>
      <c r="H762" s="14" t="s">
        <v>992</v>
      </c>
      <c r="I762" t="str">
        <f>COUNTIFS(A$6:A762,LEFTB(A762,10)&amp;"*",H$6:H762,H762)&amp;H762&amp;LEFTB(A762,10)</f>
        <v>2Ендов15312.11.2016</v>
      </c>
      <c r="J762">
        <f t="shared" si="11"/>
        <v>0.90216435185185195</v>
      </c>
    </row>
    <row r="763" spans="1:10" ht="27.75" customHeight="1" x14ac:dyDescent="0.25">
      <c r="A763" s="12" t="s">
        <v>758</v>
      </c>
      <c r="B763" s="13"/>
      <c r="H763" s="14" t="s">
        <v>1</v>
      </c>
      <c r="I763" t="str">
        <f>COUNTIFS(A$6:A763,LEFTB(A763,10)&amp;"*",H$6:H763,H763)&amp;H763&amp;LEFTB(A763,10)</f>
        <v>4812.11.2016</v>
      </c>
      <c r="J763">
        <f t="shared" si="11"/>
        <v>0.90222222222222215</v>
      </c>
    </row>
    <row r="764" spans="1:10" ht="28.5" customHeight="1" x14ac:dyDescent="0.25">
      <c r="A764" s="12" t="s">
        <v>759</v>
      </c>
      <c r="B764" s="13"/>
      <c r="H764" s="14" t="s">
        <v>1</v>
      </c>
      <c r="I764" t="str">
        <f>COUNTIFS(A$6:A764,LEFTB(A764,10)&amp;"*",H$6:H764,H764)&amp;H764&amp;LEFTB(A764,10)</f>
        <v>4912.11.2016</v>
      </c>
      <c r="J764">
        <f t="shared" si="11"/>
        <v>0.90226851851851853</v>
      </c>
    </row>
    <row r="765" spans="1:10" ht="27.75" customHeight="1" x14ac:dyDescent="0.25">
      <c r="A765" s="12" t="s">
        <v>760</v>
      </c>
      <c r="B765" s="13"/>
      <c r="H765" s="14" t="s">
        <v>1</v>
      </c>
      <c r="I765" t="str">
        <f>COUNTIFS(A$6:A765,LEFTB(A765,10)&amp;"*",H$6:H765,H765)&amp;H765&amp;LEFTB(A765,10)</f>
        <v>5012.11.2016</v>
      </c>
      <c r="J765">
        <f t="shared" si="11"/>
        <v>0.90230324074074064</v>
      </c>
    </row>
    <row r="766" spans="1:10" ht="28.5" customHeight="1" x14ac:dyDescent="0.25">
      <c r="A766" s="12" t="s">
        <v>761</v>
      </c>
      <c r="B766" s="13"/>
      <c r="H766" s="14" t="s">
        <v>1</v>
      </c>
      <c r="I766" t="str">
        <f>COUNTIFS(A$6:A766,LEFTB(A766,10)&amp;"*",H$6:H766,H766)&amp;H766&amp;LEFTB(A766,10)</f>
        <v>5112.11.2016</v>
      </c>
      <c r="J766">
        <f t="shared" si="11"/>
        <v>0.90232638888888894</v>
      </c>
    </row>
    <row r="767" spans="1:10" ht="27.75" customHeight="1" x14ac:dyDescent="0.25">
      <c r="A767" s="12" t="s">
        <v>762</v>
      </c>
      <c r="B767" s="13"/>
      <c r="H767" s="14" t="s">
        <v>1</v>
      </c>
      <c r="I767" t="str">
        <f>COUNTIFS(A$6:A767,LEFTB(A767,10)&amp;"*",H$6:H767,H767)&amp;H767&amp;LEFTB(A767,10)</f>
        <v>5212.11.2016</v>
      </c>
      <c r="J767">
        <f t="shared" si="11"/>
        <v>0.90234953703703702</v>
      </c>
    </row>
    <row r="768" spans="1:10" ht="27.75" customHeight="1" x14ac:dyDescent="0.25">
      <c r="A768" s="12" t="s">
        <v>763</v>
      </c>
      <c r="B768" s="13"/>
      <c r="H768" s="14" t="s">
        <v>1</v>
      </c>
      <c r="I768" t="str">
        <f>COUNTIFS(A$6:A768,LEFTB(A768,10)&amp;"*",H$6:H768,H768)&amp;H768&amp;LEFTB(A768,10)</f>
        <v>5312.11.2016</v>
      </c>
      <c r="J768">
        <f t="shared" si="11"/>
        <v>0.95877314814814818</v>
      </c>
    </row>
    <row r="769" spans="1:10" ht="28.5" customHeight="1" x14ac:dyDescent="0.25">
      <c r="A769" s="12" t="s">
        <v>764</v>
      </c>
      <c r="B769" s="13"/>
      <c r="H769" s="14" t="s">
        <v>1044</v>
      </c>
      <c r="I769" t="str">
        <f>COUNTIFS(A$6:A769,LEFTB(A769,10)&amp;"*",H$6:H769,H769)&amp;H769&amp;LEFTB(A769,10)</f>
        <v>2Ендов21812.11.2016</v>
      </c>
      <c r="J769">
        <f t="shared" si="11"/>
        <v>0.9588078703703703</v>
      </c>
    </row>
    <row r="770" spans="1:10" ht="27.75" customHeight="1" x14ac:dyDescent="0.25">
      <c r="A770" s="12" t="s">
        <v>765</v>
      </c>
      <c r="B770" s="13"/>
      <c r="H770" s="14" t="s">
        <v>1042</v>
      </c>
      <c r="I770" t="str">
        <f>COUNTIFS(A$6:A770,LEFTB(A770,10)&amp;"*",H$6:H770,H770)&amp;H770&amp;LEFTB(A770,10)</f>
        <v>1Ендов21613.11.2016</v>
      </c>
      <c r="J770">
        <f t="shared" si="11"/>
        <v>0.41768518518518521</v>
      </c>
    </row>
    <row r="771" spans="1:10" ht="28.5" customHeight="1" x14ac:dyDescent="0.25">
      <c r="A771" s="12" t="s">
        <v>766</v>
      </c>
      <c r="B771" s="13"/>
      <c r="H771" s="14" t="s">
        <v>1</v>
      </c>
      <c r="I771" t="str">
        <f>COUNTIFS(A$6:A771,LEFTB(A771,10)&amp;"*",H$6:H771,H771)&amp;H771&amp;LEFTB(A771,10)</f>
        <v>113.11.2016</v>
      </c>
      <c r="J771">
        <f t="shared" si="11"/>
        <v>0.44035879629629626</v>
      </c>
    </row>
    <row r="772" spans="1:10" ht="27.75" customHeight="1" x14ac:dyDescent="0.25">
      <c r="A772" s="12" t="s">
        <v>767</v>
      </c>
      <c r="B772" s="13"/>
      <c r="H772" s="14" t="s">
        <v>1</v>
      </c>
      <c r="I772" t="str">
        <f>COUNTIFS(A$6:A772,LEFTB(A772,10)&amp;"*",H$6:H772,H772)&amp;H772&amp;LEFTB(A772,10)</f>
        <v>213.11.2016</v>
      </c>
      <c r="J772">
        <f t="shared" si="11"/>
        <v>0.44040509259259258</v>
      </c>
    </row>
    <row r="773" spans="1:10" ht="28.5" customHeight="1" x14ac:dyDescent="0.25">
      <c r="A773" s="12" t="s">
        <v>768</v>
      </c>
      <c r="B773" s="13"/>
      <c r="H773" s="14" t="s">
        <v>1</v>
      </c>
      <c r="I773" t="str">
        <f>COUNTIFS(A$6:A773,LEFTB(A773,10)&amp;"*",H$6:H773,H773)&amp;H773&amp;LEFTB(A773,10)</f>
        <v>313.11.2016</v>
      </c>
      <c r="J773">
        <f t="shared" si="11"/>
        <v>0.44041666666666668</v>
      </c>
    </row>
    <row r="774" spans="1:10" ht="27.75" customHeight="1" x14ac:dyDescent="0.25">
      <c r="A774" s="12" t="s">
        <v>769</v>
      </c>
      <c r="B774" s="13"/>
      <c r="H774" s="14" t="s">
        <v>1</v>
      </c>
      <c r="I774" t="str">
        <f>COUNTIFS(A$6:A774,LEFTB(A774,10)&amp;"*",H$6:H774,H774)&amp;H774&amp;LEFTB(A774,10)</f>
        <v>413.11.2016</v>
      </c>
      <c r="J774">
        <f t="shared" si="11"/>
        <v>0.44043981481481481</v>
      </c>
    </row>
    <row r="775" spans="1:10" ht="28.5" customHeight="1" x14ac:dyDescent="0.25">
      <c r="A775" s="12" t="s">
        <v>770</v>
      </c>
      <c r="B775" s="13"/>
      <c r="H775" s="14" t="s">
        <v>999</v>
      </c>
      <c r="I775" t="str">
        <f>COUNTIFS(A$6:A775,LEFTB(A775,10)&amp;"*",H$6:H775,H775)&amp;H775&amp;LEFTB(A775,10)</f>
        <v>1Ендов16113.11.2016</v>
      </c>
      <c r="J775">
        <f t="shared" ref="J775:J838" si="12">--MID(A775,12,8)</f>
        <v>0.44048611111111113</v>
      </c>
    </row>
    <row r="776" spans="1:10" ht="27.75" customHeight="1" x14ac:dyDescent="0.25">
      <c r="A776" s="12" t="s">
        <v>771</v>
      </c>
      <c r="B776" s="13"/>
      <c r="H776" s="14" t="s">
        <v>1031</v>
      </c>
      <c r="I776" t="str">
        <f>COUNTIFS(A$6:A776,LEFTB(A776,10)&amp;"*",H$6:H776,H776)&amp;H776&amp;LEFTB(A776,10)</f>
        <v>1Ендов20113.11.2016</v>
      </c>
      <c r="J776">
        <f t="shared" si="12"/>
        <v>0.44406250000000003</v>
      </c>
    </row>
    <row r="777" spans="1:10" ht="28.5" customHeight="1" x14ac:dyDescent="0.25">
      <c r="A777" s="12" t="s">
        <v>772</v>
      </c>
      <c r="B777" s="13"/>
      <c r="H777" s="14" t="s">
        <v>1019</v>
      </c>
      <c r="I777" t="str">
        <f>COUNTIFS(A$6:A777,LEFTB(A777,10)&amp;"*",H$6:H777,H777)&amp;H777&amp;LEFTB(A777,10)</f>
        <v>1Ендов18613.11.2016</v>
      </c>
      <c r="J777">
        <f t="shared" si="12"/>
        <v>0.44556712962962958</v>
      </c>
    </row>
    <row r="778" spans="1:10" ht="27.75" customHeight="1" x14ac:dyDescent="0.25">
      <c r="A778" s="12" t="s">
        <v>773</v>
      </c>
      <c r="B778" s="13"/>
      <c r="H778" s="14" t="s">
        <v>1019</v>
      </c>
      <c r="I778" t="str">
        <f>COUNTIFS(A$6:A778,LEFTB(A778,10)&amp;"*",H$6:H778,H778)&amp;H778&amp;LEFTB(A778,10)</f>
        <v>2Ендов18613.11.2016</v>
      </c>
      <c r="J778">
        <f t="shared" si="12"/>
        <v>0.44557870370370373</v>
      </c>
    </row>
    <row r="779" spans="1:10" ht="28.5" customHeight="1" x14ac:dyDescent="0.25">
      <c r="A779" s="12" t="s">
        <v>774</v>
      </c>
      <c r="B779" s="13"/>
      <c r="H779" s="14" t="s">
        <v>1027</v>
      </c>
      <c r="I779" t="str">
        <f>COUNTIFS(A$6:A779,LEFTB(A779,10)&amp;"*",H$6:H779,H779)&amp;H779&amp;LEFTB(A779,10)</f>
        <v>1Ендов19613.11.2016</v>
      </c>
      <c r="J779">
        <f t="shared" si="12"/>
        <v>0.45131944444444444</v>
      </c>
    </row>
    <row r="780" spans="1:10" ht="27.75" customHeight="1" x14ac:dyDescent="0.25">
      <c r="A780" s="12" t="s">
        <v>775</v>
      </c>
      <c r="B780" s="13"/>
      <c r="H780" s="14" t="s">
        <v>1027</v>
      </c>
      <c r="I780" t="str">
        <f>COUNTIFS(A$6:A780,LEFTB(A780,10)&amp;"*",H$6:H780,H780)&amp;H780&amp;LEFTB(A780,10)</f>
        <v>2Ендов19613.11.2016</v>
      </c>
      <c r="J780">
        <f t="shared" si="12"/>
        <v>0.45133101851851848</v>
      </c>
    </row>
    <row r="781" spans="1:10" ht="28.5" customHeight="1" x14ac:dyDescent="0.25">
      <c r="A781" s="12" t="s">
        <v>776</v>
      </c>
      <c r="B781" s="13"/>
      <c r="H781" s="14" t="s">
        <v>1</v>
      </c>
      <c r="I781" t="str">
        <f>COUNTIFS(A$6:A781,LEFTB(A781,10)&amp;"*",H$6:H781,H781)&amp;H781&amp;LEFTB(A781,10)</f>
        <v>513.11.2016</v>
      </c>
      <c r="J781">
        <f t="shared" si="12"/>
        <v>0.45288194444444446</v>
      </c>
    </row>
    <row r="782" spans="1:10" ht="27.75" customHeight="1" x14ac:dyDescent="0.25">
      <c r="A782" s="12" t="s">
        <v>777</v>
      </c>
      <c r="B782" s="13"/>
      <c r="H782" s="14" t="s">
        <v>1</v>
      </c>
      <c r="I782" t="str">
        <f>COUNTIFS(A$6:A782,LEFTB(A782,10)&amp;"*",H$6:H782,H782)&amp;H782&amp;LEFTB(A782,10)</f>
        <v>613.11.2016</v>
      </c>
      <c r="J782">
        <f t="shared" si="12"/>
        <v>0.4528935185185185</v>
      </c>
    </row>
    <row r="783" spans="1:10" ht="28.5" customHeight="1" x14ac:dyDescent="0.25">
      <c r="A783" s="12" t="s">
        <v>778</v>
      </c>
      <c r="B783" s="13"/>
      <c r="H783" s="14" t="s">
        <v>1</v>
      </c>
      <c r="I783" t="str">
        <f>COUNTIFS(A$6:A783,LEFTB(A783,10)&amp;"*",H$6:H783,H783)&amp;H783&amp;LEFTB(A783,10)</f>
        <v>713.11.2016</v>
      </c>
      <c r="J783">
        <f t="shared" si="12"/>
        <v>0.45704861111111111</v>
      </c>
    </row>
    <row r="784" spans="1:10" ht="27.75" customHeight="1" x14ac:dyDescent="0.25">
      <c r="A784" s="12" t="s">
        <v>779</v>
      </c>
      <c r="B784" s="13"/>
      <c r="H784" s="14" t="s">
        <v>1034</v>
      </c>
      <c r="I784" t="str">
        <f>COUNTIFS(A$6:A784,LEFTB(A784,10)&amp;"*",H$6:H784,H784)&amp;H784&amp;LEFTB(A784,10)</f>
        <v>1Ендов20513.11.2016</v>
      </c>
      <c r="J784">
        <f t="shared" si="12"/>
        <v>0.45708333333333334</v>
      </c>
    </row>
    <row r="785" spans="1:10" ht="28.5" customHeight="1" x14ac:dyDescent="0.25">
      <c r="A785" s="12" t="s">
        <v>780</v>
      </c>
      <c r="B785" s="13"/>
      <c r="H785" s="14" t="s">
        <v>1013</v>
      </c>
      <c r="I785" t="str">
        <f>COUNTIFS(A$6:A785,LEFTB(A785,10)&amp;"*",H$6:H785,H785)&amp;H785&amp;LEFTB(A785,10)</f>
        <v>1Ендов18013.11.2016</v>
      </c>
      <c r="J785">
        <f t="shared" si="12"/>
        <v>0.45715277777777774</v>
      </c>
    </row>
    <row r="786" spans="1:10" ht="27.75" customHeight="1" x14ac:dyDescent="0.25">
      <c r="A786" s="12" t="s">
        <v>781</v>
      </c>
      <c r="B786" s="13"/>
      <c r="H786" s="14" t="s">
        <v>991</v>
      </c>
      <c r="I786" t="str">
        <f>COUNTIFS(A$6:A786,LEFTB(A786,10)&amp;"*",H$6:H786,H786)&amp;H786&amp;LEFTB(A786,10)</f>
        <v>1Ендов14913.11.2016</v>
      </c>
      <c r="J786">
        <f t="shared" si="12"/>
        <v>0.45857638888888891</v>
      </c>
    </row>
    <row r="787" spans="1:10" ht="28.5" customHeight="1" x14ac:dyDescent="0.25">
      <c r="A787" s="12" t="s">
        <v>782</v>
      </c>
      <c r="B787" s="13"/>
      <c r="H787" s="14" t="s">
        <v>1028</v>
      </c>
      <c r="I787" t="str">
        <f>COUNTIFS(A$6:A787,LEFTB(A787,10)&amp;"*",H$6:H787,H787)&amp;H787&amp;LEFTB(A787,10)</f>
        <v>1Ендов19713.11.2016</v>
      </c>
      <c r="J787">
        <f t="shared" si="12"/>
        <v>0.53810185185185189</v>
      </c>
    </row>
    <row r="788" spans="1:10" ht="27.75" customHeight="1" x14ac:dyDescent="0.25">
      <c r="A788" s="12" t="s">
        <v>783</v>
      </c>
      <c r="B788" s="13"/>
      <c r="H788" s="14" t="s">
        <v>1</v>
      </c>
      <c r="I788" t="str">
        <f>COUNTIFS(A$6:A788,LEFTB(A788,10)&amp;"*",H$6:H788,H788)&amp;H788&amp;LEFTB(A788,10)</f>
        <v>813.11.2016</v>
      </c>
      <c r="J788">
        <f t="shared" si="12"/>
        <v>0.54055555555555557</v>
      </c>
    </row>
    <row r="789" spans="1:10" ht="28.5" customHeight="1" x14ac:dyDescent="0.25">
      <c r="A789" s="12" t="s">
        <v>784</v>
      </c>
      <c r="B789" s="13"/>
      <c r="H789" s="14" t="s">
        <v>988</v>
      </c>
      <c r="I789" t="str">
        <f>COUNTIFS(A$6:A789,LEFTB(A789,10)&amp;"*",H$6:H789,H789)&amp;H789&amp;LEFTB(A789,10)</f>
        <v>1Ендов14613.11.2016</v>
      </c>
      <c r="J789">
        <f t="shared" si="12"/>
        <v>0.54056712962962961</v>
      </c>
    </row>
    <row r="790" spans="1:10" ht="27.75" customHeight="1" x14ac:dyDescent="0.25">
      <c r="A790" s="12" t="s">
        <v>785</v>
      </c>
      <c r="B790" s="13"/>
      <c r="H790" s="14" t="s">
        <v>988</v>
      </c>
      <c r="I790" t="str">
        <f>COUNTIFS(A$6:A790,LEFTB(A790,10)&amp;"*",H$6:H790,H790)&amp;H790&amp;LEFTB(A790,10)</f>
        <v>2Ендов14613.11.2016</v>
      </c>
      <c r="J790">
        <f t="shared" si="12"/>
        <v>0.54059027777777779</v>
      </c>
    </row>
    <row r="791" spans="1:10" ht="28.5" customHeight="1" x14ac:dyDescent="0.25">
      <c r="A791" s="12" t="s">
        <v>786</v>
      </c>
      <c r="B791" s="13"/>
      <c r="H791" s="14" t="s">
        <v>1</v>
      </c>
      <c r="I791" t="str">
        <f>COUNTIFS(A$6:A791,LEFTB(A791,10)&amp;"*",H$6:H791,H791)&amp;H791&amp;LEFTB(A791,10)</f>
        <v>913.11.2016</v>
      </c>
      <c r="J791">
        <f t="shared" si="12"/>
        <v>0.54194444444444445</v>
      </c>
    </row>
    <row r="792" spans="1:10" ht="27.75" customHeight="1" x14ac:dyDescent="0.25">
      <c r="A792" s="12" t="s">
        <v>787</v>
      </c>
      <c r="B792" s="13"/>
      <c r="H792" s="14" t="s">
        <v>995</v>
      </c>
      <c r="I792" t="str">
        <f>COUNTIFS(A$6:A792,LEFTB(A792,10)&amp;"*",H$6:H792,H792)&amp;H792&amp;LEFTB(A792,10)</f>
        <v>1Ендов15613.11.2016</v>
      </c>
      <c r="J792">
        <f t="shared" si="12"/>
        <v>0.5660532407407407</v>
      </c>
    </row>
    <row r="793" spans="1:10" ht="27.75" customHeight="1" x14ac:dyDescent="0.25">
      <c r="A793" s="12" t="s">
        <v>788</v>
      </c>
      <c r="B793" s="13"/>
      <c r="H793" s="14" t="s">
        <v>1018</v>
      </c>
      <c r="I793" t="str">
        <f>COUNTIFS(A$6:A793,LEFTB(A793,10)&amp;"*",H$6:H793,H793)&amp;H793&amp;LEFTB(A793,10)</f>
        <v>1Ендов18513.11.2016</v>
      </c>
      <c r="J793">
        <f t="shared" si="12"/>
        <v>0.56679398148148141</v>
      </c>
    </row>
    <row r="794" spans="1:10" ht="28.5" customHeight="1" x14ac:dyDescent="0.25">
      <c r="A794" s="12" t="s">
        <v>789</v>
      </c>
      <c r="B794" s="13"/>
      <c r="H794" s="14" t="s">
        <v>1018</v>
      </c>
      <c r="I794" t="str">
        <f>COUNTIFS(A$6:A794,LEFTB(A794,10)&amp;"*",H$6:H794,H794)&amp;H794&amp;LEFTB(A794,10)</f>
        <v>2Ендов18513.11.2016</v>
      </c>
      <c r="J794">
        <f t="shared" si="12"/>
        <v>0.5668171296296296</v>
      </c>
    </row>
    <row r="795" spans="1:10" ht="27.75" customHeight="1" x14ac:dyDescent="0.25">
      <c r="A795" s="12" t="s">
        <v>790</v>
      </c>
      <c r="B795" s="13"/>
      <c r="H795" s="14" t="s">
        <v>1</v>
      </c>
      <c r="I795" t="str">
        <f>COUNTIFS(A$6:A795,LEFTB(A795,10)&amp;"*",H$6:H795,H795)&amp;H795&amp;LEFTB(A795,10)</f>
        <v>1013.11.2016</v>
      </c>
      <c r="J795">
        <f t="shared" si="12"/>
        <v>0.61901620370370369</v>
      </c>
    </row>
    <row r="796" spans="1:10" ht="28.5" customHeight="1" x14ac:dyDescent="0.25">
      <c r="A796" s="12" t="s">
        <v>791</v>
      </c>
      <c r="B796" s="13"/>
      <c r="H796" s="14" t="s">
        <v>1</v>
      </c>
      <c r="I796" t="str">
        <f>COUNTIFS(A$6:A796,LEFTB(A796,10)&amp;"*",H$6:H796,H796)&amp;H796&amp;LEFTB(A796,10)</f>
        <v>1113.11.2016</v>
      </c>
      <c r="J796">
        <f t="shared" si="12"/>
        <v>0.61905092592592592</v>
      </c>
    </row>
    <row r="797" spans="1:10" ht="27.75" customHeight="1" x14ac:dyDescent="0.25">
      <c r="A797" s="12" t="s">
        <v>792</v>
      </c>
      <c r="B797" s="13"/>
      <c r="H797" s="14" t="s">
        <v>1</v>
      </c>
      <c r="I797" t="str">
        <f>COUNTIFS(A$6:A797,LEFTB(A797,10)&amp;"*",H$6:H797,H797)&amp;H797&amp;LEFTB(A797,10)</f>
        <v>1213.11.2016</v>
      </c>
      <c r="J797">
        <f t="shared" si="12"/>
        <v>0.61908564814814815</v>
      </c>
    </row>
    <row r="798" spans="1:10" ht="28.5" customHeight="1" x14ac:dyDescent="0.25">
      <c r="A798" s="12" t="s">
        <v>793</v>
      </c>
      <c r="B798" s="13"/>
      <c r="H798" s="14" t="s">
        <v>1</v>
      </c>
      <c r="I798" t="str">
        <f>COUNTIFS(A$6:A798,LEFTB(A798,10)&amp;"*",H$6:H798,H798)&amp;H798&amp;LEFTB(A798,10)</f>
        <v>1313.11.2016</v>
      </c>
      <c r="J798">
        <f t="shared" si="12"/>
        <v>0.61947916666666669</v>
      </c>
    </row>
    <row r="799" spans="1:10" ht="27.75" customHeight="1" x14ac:dyDescent="0.25">
      <c r="A799" s="12" t="s">
        <v>794</v>
      </c>
      <c r="B799" s="13"/>
      <c r="H799" s="14" t="s">
        <v>1</v>
      </c>
      <c r="I799" t="str">
        <f>COUNTIFS(A$6:A799,LEFTB(A799,10)&amp;"*",H$6:H799,H799)&amp;H799&amp;LEFTB(A799,10)</f>
        <v>1413.11.2016</v>
      </c>
      <c r="J799">
        <f t="shared" si="12"/>
        <v>0.61950231481481477</v>
      </c>
    </row>
    <row r="800" spans="1:10" ht="28.5" customHeight="1" x14ac:dyDescent="0.25">
      <c r="A800" s="12" t="s">
        <v>795</v>
      </c>
      <c r="B800" s="13"/>
      <c r="H800" s="14" t="s">
        <v>1</v>
      </c>
      <c r="I800" t="str">
        <f>COUNTIFS(A$6:A800,LEFTB(A800,10)&amp;"*",H$6:H800,H800)&amp;H800&amp;LEFTB(A800,10)</f>
        <v>1513.11.2016</v>
      </c>
      <c r="J800">
        <f t="shared" si="12"/>
        <v>0.61954861111111115</v>
      </c>
    </row>
    <row r="801" spans="1:10" ht="27.75" customHeight="1" x14ac:dyDescent="0.25">
      <c r="A801" s="12" t="s">
        <v>796</v>
      </c>
      <c r="B801" s="13"/>
      <c r="H801" s="14" t="s">
        <v>1</v>
      </c>
      <c r="I801" t="str">
        <f>COUNTIFS(A$6:A801,LEFTB(A801,10)&amp;"*",H$6:H801,H801)&amp;H801&amp;LEFTB(A801,10)</f>
        <v>1613.11.2016</v>
      </c>
      <c r="J801">
        <f t="shared" si="12"/>
        <v>0.61957175925925922</v>
      </c>
    </row>
    <row r="802" spans="1:10" ht="28.5" customHeight="1" x14ac:dyDescent="0.25">
      <c r="A802" s="12" t="s">
        <v>797</v>
      </c>
      <c r="B802" s="13"/>
      <c r="H802" s="14" t="s">
        <v>1</v>
      </c>
      <c r="I802" t="str">
        <f>COUNTIFS(A$6:A802,LEFTB(A802,10)&amp;"*",H$6:H802,H802)&amp;H802&amp;LEFTB(A802,10)</f>
        <v>1713.11.2016</v>
      </c>
      <c r="J802">
        <f t="shared" si="12"/>
        <v>0.61959490740740741</v>
      </c>
    </row>
    <row r="803" spans="1:10" ht="27.75" customHeight="1" x14ac:dyDescent="0.25">
      <c r="A803" s="12" t="s">
        <v>798</v>
      </c>
      <c r="B803" s="13"/>
      <c r="H803" s="14" t="s">
        <v>1</v>
      </c>
      <c r="I803" t="str">
        <f>COUNTIFS(A$6:A803,LEFTB(A803,10)&amp;"*",H$6:H803,H803)&amp;H803&amp;LEFTB(A803,10)</f>
        <v>1813.11.2016</v>
      </c>
      <c r="J803">
        <f t="shared" si="12"/>
        <v>0.62247685185185186</v>
      </c>
    </row>
    <row r="804" spans="1:10" ht="28.5" customHeight="1" x14ac:dyDescent="0.25">
      <c r="A804" s="12" t="s">
        <v>799</v>
      </c>
      <c r="B804" s="13"/>
      <c r="H804" s="14" t="s">
        <v>1</v>
      </c>
      <c r="I804" t="str">
        <f>COUNTIFS(A$6:A804,LEFTB(A804,10)&amp;"*",H$6:H804,H804)&amp;H804&amp;LEFTB(A804,10)</f>
        <v>1913.11.2016</v>
      </c>
      <c r="J804">
        <f t="shared" si="12"/>
        <v>0.62249999999999994</v>
      </c>
    </row>
    <row r="805" spans="1:10" ht="27.75" customHeight="1" x14ac:dyDescent="0.25">
      <c r="A805" s="12" t="s">
        <v>800</v>
      </c>
      <c r="B805" s="13"/>
      <c r="H805" s="14" t="s">
        <v>1</v>
      </c>
      <c r="I805" t="str">
        <f>COUNTIFS(A$6:A805,LEFTB(A805,10)&amp;"*",H$6:H805,H805)&amp;H805&amp;LEFTB(A805,10)</f>
        <v>2013.11.2016</v>
      </c>
      <c r="J805">
        <f t="shared" si="12"/>
        <v>0.62802083333333336</v>
      </c>
    </row>
    <row r="806" spans="1:10" ht="28.5" customHeight="1" x14ac:dyDescent="0.25">
      <c r="A806" s="12" t="s">
        <v>801</v>
      </c>
      <c r="B806" s="13"/>
      <c r="H806" s="14" t="s">
        <v>1</v>
      </c>
      <c r="I806" t="str">
        <f>COUNTIFS(A$6:A806,LEFTB(A806,10)&amp;"*",H$6:H806,H806)&amp;H806&amp;LEFTB(A806,10)</f>
        <v>2113.11.2016</v>
      </c>
      <c r="J806">
        <f t="shared" si="12"/>
        <v>0.6280324074074074</v>
      </c>
    </row>
    <row r="807" spans="1:10" ht="27.75" customHeight="1" x14ac:dyDescent="0.25">
      <c r="A807" s="12" t="s">
        <v>802</v>
      </c>
      <c r="B807" s="13"/>
      <c r="H807" s="14" t="s">
        <v>1002</v>
      </c>
      <c r="I807" t="str">
        <f>COUNTIFS(A$6:A807,LEFTB(A807,10)&amp;"*",H$6:H807,H807)&amp;H807&amp;LEFTB(A807,10)</f>
        <v>1Ендов16613.11.2016</v>
      </c>
      <c r="J807">
        <f t="shared" si="12"/>
        <v>0.62807870370370367</v>
      </c>
    </row>
    <row r="808" spans="1:10" ht="28.5" customHeight="1" x14ac:dyDescent="0.25">
      <c r="A808" s="12" t="s">
        <v>803</v>
      </c>
      <c r="B808" s="13"/>
      <c r="H808" s="14" t="s">
        <v>1002</v>
      </c>
      <c r="I808" t="str">
        <f>COUNTIFS(A$6:A808,LEFTB(A808,10)&amp;"*",H$6:H808,H808)&amp;H808&amp;LEFTB(A808,10)</f>
        <v>2Ендов16613.11.2016</v>
      </c>
      <c r="J808">
        <f t="shared" si="12"/>
        <v>0.62809027777777782</v>
      </c>
    </row>
    <row r="809" spans="1:10" ht="27.75" customHeight="1" x14ac:dyDescent="0.25">
      <c r="A809" s="12" t="s">
        <v>804</v>
      </c>
      <c r="B809" s="13"/>
      <c r="H809" s="14" t="s">
        <v>1</v>
      </c>
      <c r="I809" t="str">
        <f>COUNTIFS(A$6:A809,LEFTB(A809,10)&amp;"*",H$6:H809,H809)&amp;H809&amp;LEFTB(A809,10)</f>
        <v>2213.11.2016</v>
      </c>
      <c r="J809">
        <f t="shared" si="12"/>
        <v>0.62812499999999993</v>
      </c>
    </row>
    <row r="810" spans="1:10" ht="28.5" customHeight="1" x14ac:dyDescent="0.25">
      <c r="A810" s="12" t="s">
        <v>805</v>
      </c>
      <c r="B810" s="13"/>
      <c r="H810" s="14" t="s">
        <v>1</v>
      </c>
      <c r="I810" t="str">
        <f>COUNTIFS(A$6:A810,LEFTB(A810,10)&amp;"*",H$6:H810,H810)&amp;H810&amp;LEFTB(A810,10)</f>
        <v>2313.11.2016</v>
      </c>
      <c r="J810">
        <f t="shared" si="12"/>
        <v>0.62817129629629631</v>
      </c>
    </row>
    <row r="811" spans="1:10" ht="27.75" customHeight="1" x14ac:dyDescent="0.25">
      <c r="A811" s="12" t="s">
        <v>806</v>
      </c>
      <c r="B811" s="13"/>
      <c r="H811" s="14" t="s">
        <v>1036</v>
      </c>
      <c r="I811" t="str">
        <f>COUNTIFS(A$6:A811,LEFTB(A811,10)&amp;"*",H$6:H811,H811)&amp;H811&amp;LEFTB(A811,10)</f>
        <v>1Ендов20713.11.2016</v>
      </c>
      <c r="J811">
        <f t="shared" si="12"/>
        <v>0.62821759259259258</v>
      </c>
    </row>
    <row r="812" spans="1:10" ht="28.5" customHeight="1" x14ac:dyDescent="0.25">
      <c r="A812" s="12" t="s">
        <v>807</v>
      </c>
      <c r="B812" s="13"/>
      <c r="H812" s="14" t="s">
        <v>986</v>
      </c>
      <c r="I812" t="str">
        <f>COUNTIFS(A$6:A812,LEFTB(A812,10)&amp;"*",H$6:H812,H812)&amp;H812&amp;LEFTB(A812,10)</f>
        <v>1Ендов14413.11.2016</v>
      </c>
      <c r="J812">
        <f t="shared" si="12"/>
        <v>0.63099537037037035</v>
      </c>
    </row>
    <row r="813" spans="1:10" ht="27.75" customHeight="1" x14ac:dyDescent="0.25">
      <c r="A813" s="12" t="s">
        <v>808</v>
      </c>
      <c r="B813" s="13"/>
      <c r="H813" s="14" t="s">
        <v>985</v>
      </c>
      <c r="I813" t="str">
        <f>COUNTIFS(A$6:A813,LEFTB(A813,10)&amp;"*",H$6:H813,H813)&amp;H813&amp;LEFTB(A813,10)</f>
        <v>1Ендов14313.11.2016</v>
      </c>
      <c r="J813">
        <f t="shared" si="12"/>
        <v>0.6334953703703704</v>
      </c>
    </row>
    <row r="814" spans="1:10" ht="28.5" customHeight="1" x14ac:dyDescent="0.25">
      <c r="A814" s="12" t="s">
        <v>809</v>
      </c>
      <c r="B814" s="13"/>
      <c r="H814" s="14" t="s">
        <v>1</v>
      </c>
      <c r="I814" t="str">
        <f>COUNTIFS(A$6:A814,LEFTB(A814,10)&amp;"*",H$6:H814,H814)&amp;H814&amp;LEFTB(A814,10)</f>
        <v>2413.11.2016</v>
      </c>
      <c r="J814">
        <f t="shared" si="12"/>
        <v>0.81108796296296293</v>
      </c>
    </row>
    <row r="815" spans="1:10" ht="27.75" customHeight="1" x14ac:dyDescent="0.25">
      <c r="A815" s="12" t="s">
        <v>810</v>
      </c>
      <c r="B815" s="13"/>
      <c r="H815" s="14" t="s">
        <v>1</v>
      </c>
      <c r="I815" t="str">
        <f>COUNTIFS(A$6:A815,LEFTB(A815,10)&amp;"*",H$6:H815,H815)&amp;H815&amp;LEFTB(A815,10)</f>
        <v>2513.11.2016</v>
      </c>
      <c r="J815">
        <f t="shared" si="12"/>
        <v>0.81111111111111101</v>
      </c>
    </row>
    <row r="816" spans="1:10" ht="28.5" customHeight="1" x14ac:dyDescent="0.25">
      <c r="A816" s="12" t="s">
        <v>811</v>
      </c>
      <c r="B816" s="13"/>
      <c r="H816" s="14" t="s">
        <v>1</v>
      </c>
      <c r="I816" t="str">
        <f>COUNTIFS(A$6:A816,LEFTB(A816,10)&amp;"*",H$6:H816,H816)&amp;H816&amp;LEFTB(A816,10)</f>
        <v>2613.11.2016</v>
      </c>
      <c r="J816">
        <f t="shared" si="12"/>
        <v>0.8111342592592593</v>
      </c>
    </row>
    <row r="817" spans="1:10" ht="27.75" customHeight="1" x14ac:dyDescent="0.25">
      <c r="A817" s="12" t="s">
        <v>812</v>
      </c>
      <c r="B817" s="13"/>
      <c r="H817" s="14" t="s">
        <v>999</v>
      </c>
      <c r="I817" t="str">
        <f>COUNTIFS(A$6:A817,LEFTB(A817,10)&amp;"*",H$6:H817,H817)&amp;H817&amp;LEFTB(A817,10)</f>
        <v>2Ендов16113.11.2016</v>
      </c>
      <c r="J817">
        <f t="shared" si="12"/>
        <v>0.81114583333333334</v>
      </c>
    </row>
    <row r="818" spans="1:10" ht="27.75" customHeight="1" x14ac:dyDescent="0.25">
      <c r="A818" s="12" t="s">
        <v>813</v>
      </c>
      <c r="B818" s="13"/>
      <c r="H818" s="14" t="s">
        <v>1</v>
      </c>
      <c r="I818" t="str">
        <f>COUNTIFS(A$6:A818,LEFTB(A818,10)&amp;"*",H$6:H818,H818)&amp;H818&amp;LEFTB(A818,10)</f>
        <v>2713.11.2016</v>
      </c>
      <c r="J818">
        <f t="shared" si="12"/>
        <v>0.81175925925925929</v>
      </c>
    </row>
    <row r="819" spans="1:10" ht="28.5" customHeight="1" x14ac:dyDescent="0.25">
      <c r="A819" s="12" t="s">
        <v>814</v>
      </c>
      <c r="B819" s="13"/>
      <c r="H819" s="14" t="s">
        <v>1</v>
      </c>
      <c r="I819" t="str">
        <f>COUNTIFS(A$6:A819,LEFTB(A819,10)&amp;"*",H$6:H819,H819)&amp;H819&amp;LEFTB(A819,10)</f>
        <v>2813.11.2016</v>
      </c>
      <c r="J819">
        <f t="shared" si="12"/>
        <v>0.81177083333333344</v>
      </c>
    </row>
    <row r="820" spans="1:10" ht="27.75" customHeight="1" x14ac:dyDescent="0.25">
      <c r="A820" s="12" t="s">
        <v>815</v>
      </c>
      <c r="B820" s="13"/>
      <c r="H820" s="14" t="s">
        <v>1</v>
      </c>
      <c r="I820" t="str">
        <f>COUNTIFS(A$6:A820,LEFTB(A820,10)&amp;"*",H$6:H820,H820)&amp;H820&amp;LEFTB(A820,10)</f>
        <v>2913.11.2016</v>
      </c>
      <c r="J820">
        <f t="shared" si="12"/>
        <v>0.8118171296296296</v>
      </c>
    </row>
    <row r="821" spans="1:10" ht="28.5" customHeight="1" x14ac:dyDescent="0.25">
      <c r="A821" s="12" t="s">
        <v>816</v>
      </c>
      <c r="B821" s="13"/>
      <c r="H821" s="14" t="s">
        <v>1004</v>
      </c>
      <c r="I821" t="str">
        <f>COUNTIFS(A$6:A821,LEFTB(A821,10)&amp;"*",H$6:H821,H821)&amp;H821&amp;LEFTB(A821,10)</f>
        <v>1Ендов16813.11.2016</v>
      </c>
      <c r="J821">
        <f t="shared" si="12"/>
        <v>0.81184027777777779</v>
      </c>
    </row>
    <row r="822" spans="1:10" ht="27.75" customHeight="1" x14ac:dyDescent="0.25">
      <c r="A822" s="12" t="s">
        <v>817</v>
      </c>
      <c r="B822" s="13"/>
      <c r="H822" s="14" t="s">
        <v>1025</v>
      </c>
      <c r="I822" t="str">
        <f>COUNTIFS(A$6:A822,LEFTB(A822,10)&amp;"*",H$6:H822,H822)&amp;H822&amp;LEFTB(A822,10)</f>
        <v>1Ендов19413.11.2016</v>
      </c>
      <c r="J822">
        <f t="shared" si="12"/>
        <v>0.8140856481481481</v>
      </c>
    </row>
    <row r="823" spans="1:10" ht="28.5" customHeight="1" x14ac:dyDescent="0.25">
      <c r="A823" s="12" t="s">
        <v>818</v>
      </c>
      <c r="B823" s="13"/>
      <c r="H823" s="14" t="s">
        <v>1025</v>
      </c>
      <c r="I823" t="str">
        <f>COUNTIFS(A$6:A823,LEFTB(A823,10)&amp;"*",H$6:H823,H823)&amp;H823&amp;LEFTB(A823,10)</f>
        <v>2Ендов19413.11.2016</v>
      </c>
      <c r="J823">
        <f t="shared" si="12"/>
        <v>0.81409722222222225</v>
      </c>
    </row>
    <row r="824" spans="1:10" ht="27.75" customHeight="1" x14ac:dyDescent="0.25">
      <c r="A824" s="12" t="s">
        <v>819</v>
      </c>
      <c r="B824" s="13"/>
      <c r="H824" s="14" t="s">
        <v>1</v>
      </c>
      <c r="I824" t="str">
        <f>COUNTIFS(A$6:A824,LEFTB(A824,10)&amp;"*",H$6:H824,H824)&amp;H824&amp;LEFTB(A824,10)</f>
        <v>3013.11.2016</v>
      </c>
      <c r="J824">
        <f t="shared" si="12"/>
        <v>0.81412037037037033</v>
      </c>
    </row>
    <row r="825" spans="1:10" ht="28.5" customHeight="1" x14ac:dyDescent="0.25">
      <c r="A825" s="12" t="s">
        <v>820</v>
      </c>
      <c r="B825" s="13"/>
      <c r="H825" s="14" t="s">
        <v>1</v>
      </c>
      <c r="I825" t="str">
        <f>COUNTIFS(A$6:A825,LEFTB(A825,10)&amp;"*",H$6:H825,H825)&amp;H825&amp;LEFTB(A825,10)</f>
        <v>3113.11.2016</v>
      </c>
      <c r="J825">
        <f t="shared" si="12"/>
        <v>0.81571759259259258</v>
      </c>
    </row>
    <row r="826" spans="1:10" ht="27.75" customHeight="1" x14ac:dyDescent="0.25">
      <c r="A826" s="12" t="s">
        <v>821</v>
      </c>
      <c r="B826" s="13"/>
      <c r="H826" s="14" t="s">
        <v>1</v>
      </c>
      <c r="I826" t="str">
        <f>COUNTIFS(A$6:A826,LEFTB(A826,10)&amp;"*",H$6:H826,H826)&amp;H826&amp;LEFTB(A826,10)</f>
        <v>3213.11.2016</v>
      </c>
      <c r="J826">
        <f t="shared" si="12"/>
        <v>0.81594907407407413</v>
      </c>
    </row>
    <row r="827" spans="1:10" ht="28.5" customHeight="1" x14ac:dyDescent="0.25">
      <c r="A827" s="12" t="s">
        <v>822</v>
      </c>
      <c r="B827" s="13"/>
      <c r="H827" s="14" t="s">
        <v>1</v>
      </c>
      <c r="I827" t="str">
        <f>COUNTIFS(A$6:A827,LEFTB(A827,10)&amp;"*",H$6:H827,H827)&amp;H827&amp;LEFTB(A827,10)</f>
        <v>3313.11.2016</v>
      </c>
      <c r="J827">
        <f t="shared" si="12"/>
        <v>0.81658564814814805</v>
      </c>
    </row>
    <row r="828" spans="1:10" ht="27.75" customHeight="1" x14ac:dyDescent="0.25">
      <c r="A828" s="12" t="s">
        <v>823</v>
      </c>
      <c r="B828" s="13"/>
      <c r="H828" s="14" t="s">
        <v>1034</v>
      </c>
      <c r="I828" t="str">
        <f>COUNTIFS(A$6:A828,LEFTB(A828,10)&amp;"*",H$6:H828,H828)&amp;H828&amp;LEFTB(A828,10)</f>
        <v>2Ендов20513.11.2016</v>
      </c>
      <c r="J828">
        <f t="shared" si="12"/>
        <v>0.81664351851851846</v>
      </c>
    </row>
    <row r="829" spans="1:10" ht="28.5" customHeight="1" x14ac:dyDescent="0.25">
      <c r="A829" s="12" t="s">
        <v>824</v>
      </c>
      <c r="B829" s="13"/>
      <c r="H829" s="14" t="s">
        <v>991</v>
      </c>
      <c r="I829" t="str">
        <f>COUNTIFS(A$6:A829,LEFTB(A829,10)&amp;"*",H$6:H829,H829)&amp;H829&amp;LEFTB(A829,10)</f>
        <v>2Ендов14913.11.2016</v>
      </c>
      <c r="J829">
        <f t="shared" si="12"/>
        <v>0.81712962962962965</v>
      </c>
    </row>
    <row r="830" spans="1:10" ht="27.75" customHeight="1" x14ac:dyDescent="0.25">
      <c r="A830" s="12" t="s">
        <v>825</v>
      </c>
      <c r="B830" s="13"/>
      <c r="H830" s="14" t="s">
        <v>991</v>
      </c>
      <c r="I830" t="str">
        <f>COUNTIFS(A$6:A830,LEFTB(A830,10)&amp;"*",H$6:H830,H830)&amp;H830&amp;LEFTB(A830,10)</f>
        <v>3Ендов14913.11.2016</v>
      </c>
      <c r="J830">
        <f t="shared" si="12"/>
        <v>0.81714120370370369</v>
      </c>
    </row>
    <row r="831" spans="1:10" ht="28.5" customHeight="1" x14ac:dyDescent="0.25">
      <c r="A831" s="12" t="s">
        <v>826</v>
      </c>
      <c r="B831" s="13"/>
      <c r="H831" s="14" t="s">
        <v>1034</v>
      </c>
      <c r="I831" t="str">
        <f>COUNTIFS(A$6:A831,LEFTB(A831,10)&amp;"*",H$6:H831,H831)&amp;H831&amp;LEFTB(A831,10)</f>
        <v>3Ендов20513.11.2016</v>
      </c>
      <c r="J831">
        <f t="shared" si="12"/>
        <v>0.82251157407407405</v>
      </c>
    </row>
    <row r="832" spans="1:10" ht="27.75" customHeight="1" x14ac:dyDescent="0.25">
      <c r="A832" s="12" t="s">
        <v>827</v>
      </c>
      <c r="B832" s="13"/>
      <c r="H832" s="14" t="s">
        <v>986</v>
      </c>
      <c r="I832" t="str">
        <f>COUNTIFS(A$6:A832,LEFTB(A832,10)&amp;"*",H$6:H832,H832)&amp;H832&amp;LEFTB(A832,10)</f>
        <v>2Ендов14413.11.2016</v>
      </c>
      <c r="J832">
        <f t="shared" si="12"/>
        <v>0.93409722222222225</v>
      </c>
    </row>
    <row r="833" spans="1:10" ht="28.5" customHeight="1" x14ac:dyDescent="0.25">
      <c r="A833" s="12" t="s">
        <v>828</v>
      </c>
      <c r="B833" s="13"/>
      <c r="H833" s="14" t="s">
        <v>1042</v>
      </c>
      <c r="I833" t="str">
        <f>COUNTIFS(A$6:A833,LEFTB(A833,10)&amp;"*",H$6:H833,H833)&amp;H833&amp;LEFTB(A833,10)</f>
        <v>2Ендов21613.11.2016</v>
      </c>
      <c r="J833">
        <f t="shared" si="12"/>
        <v>0.94115740740740739</v>
      </c>
    </row>
    <row r="834" spans="1:10" ht="27.75" customHeight="1" x14ac:dyDescent="0.25">
      <c r="A834" s="12" t="s">
        <v>829</v>
      </c>
      <c r="B834" s="13"/>
      <c r="H834" s="14" t="s">
        <v>1</v>
      </c>
      <c r="I834" t="str">
        <f>COUNTIFS(A$6:A834,LEFTB(A834,10)&amp;"*",H$6:H834,H834)&amp;H834&amp;LEFTB(A834,10)</f>
        <v>114.11.2016</v>
      </c>
      <c r="J834">
        <f t="shared" si="12"/>
        <v>0.36675925925925923</v>
      </c>
    </row>
    <row r="835" spans="1:10" ht="28.5" customHeight="1" x14ac:dyDescent="0.25">
      <c r="A835" s="12" t="s">
        <v>830</v>
      </c>
      <c r="B835" s="13"/>
      <c r="H835" s="14" t="s">
        <v>1</v>
      </c>
      <c r="I835" t="str">
        <f>COUNTIFS(A$6:A835,LEFTB(A835,10)&amp;"*",H$6:H835,H835)&amp;H835&amp;LEFTB(A835,10)</f>
        <v>214.11.2016</v>
      </c>
      <c r="J835">
        <f t="shared" si="12"/>
        <v>0.36678240740740736</v>
      </c>
    </row>
    <row r="836" spans="1:10" ht="27.75" customHeight="1" x14ac:dyDescent="0.25">
      <c r="A836" s="12" t="s">
        <v>831</v>
      </c>
      <c r="B836" s="13"/>
      <c r="H836" s="14" t="s">
        <v>1</v>
      </c>
      <c r="I836" t="str">
        <f>COUNTIFS(A$6:A836,LEFTB(A836,10)&amp;"*",H$6:H836,H836)&amp;H836&amp;LEFTB(A836,10)</f>
        <v>314.11.2016</v>
      </c>
      <c r="J836">
        <f t="shared" si="12"/>
        <v>0.36681712962962965</v>
      </c>
    </row>
    <row r="837" spans="1:10" ht="28.5" customHeight="1" x14ac:dyDescent="0.25">
      <c r="A837" s="12" t="s">
        <v>832</v>
      </c>
      <c r="B837" s="13"/>
      <c r="H837" s="14" t="s">
        <v>1</v>
      </c>
      <c r="I837" t="str">
        <f>COUNTIFS(A$6:A837,LEFTB(A837,10)&amp;"*",H$6:H837,H837)&amp;H837&amp;LEFTB(A837,10)</f>
        <v>414.11.2016</v>
      </c>
      <c r="J837">
        <f t="shared" si="12"/>
        <v>0.36687500000000001</v>
      </c>
    </row>
    <row r="838" spans="1:10" ht="27.75" customHeight="1" x14ac:dyDescent="0.25">
      <c r="A838" s="12" t="s">
        <v>833</v>
      </c>
      <c r="B838" s="13"/>
      <c r="H838" s="14" t="s">
        <v>1</v>
      </c>
      <c r="I838" t="str">
        <f>COUNTIFS(A$6:A838,LEFTB(A838,10)&amp;"*",H$6:H838,H838)&amp;H838&amp;LEFTB(A838,10)</f>
        <v>514.11.2016</v>
      </c>
      <c r="J838">
        <f t="shared" si="12"/>
        <v>0.36689814814814814</v>
      </c>
    </row>
    <row r="839" spans="1:10" ht="28.5" customHeight="1" x14ac:dyDescent="0.25">
      <c r="A839" s="12" t="s">
        <v>834</v>
      </c>
      <c r="B839" s="13"/>
      <c r="H839" s="14" t="s">
        <v>1017</v>
      </c>
      <c r="I839" t="str">
        <f>COUNTIFS(A$6:A839,LEFTB(A839,10)&amp;"*",H$6:H839,H839)&amp;H839&amp;LEFTB(A839,10)</f>
        <v>1Ендов18414.11.2016</v>
      </c>
      <c r="J839">
        <f t="shared" ref="J839:J902" si="13">--MID(A839,12,8)</f>
        <v>0.36693287037037042</v>
      </c>
    </row>
    <row r="840" spans="1:10" ht="27.75" customHeight="1" x14ac:dyDescent="0.25">
      <c r="A840" s="12" t="s">
        <v>835</v>
      </c>
      <c r="B840" s="13"/>
      <c r="H840" s="14" t="s">
        <v>1017</v>
      </c>
      <c r="I840" t="str">
        <f>COUNTIFS(A$6:A840,LEFTB(A840,10)&amp;"*",H$6:H840,H840)&amp;H840&amp;LEFTB(A840,10)</f>
        <v>2Ендов18414.11.2016</v>
      </c>
      <c r="J840">
        <f t="shared" si="13"/>
        <v>0.3669560185185185</v>
      </c>
    </row>
    <row r="841" spans="1:10" ht="28.5" customHeight="1" x14ac:dyDescent="0.25">
      <c r="A841" s="12" t="s">
        <v>836</v>
      </c>
      <c r="B841" s="13"/>
      <c r="H841" s="14" t="s">
        <v>1</v>
      </c>
      <c r="I841" t="str">
        <f>COUNTIFS(A$6:A841,LEFTB(A841,10)&amp;"*",H$6:H841,H841)&amp;H841&amp;LEFTB(A841,10)</f>
        <v>614.11.2016</v>
      </c>
      <c r="J841">
        <f t="shared" si="13"/>
        <v>0.36699074074074073</v>
      </c>
    </row>
    <row r="842" spans="1:10" ht="27.75" customHeight="1" x14ac:dyDescent="0.25">
      <c r="A842" s="12" t="s">
        <v>837</v>
      </c>
      <c r="B842" s="13"/>
      <c r="H842" s="14" t="s">
        <v>1</v>
      </c>
      <c r="I842" t="str">
        <f>COUNTIFS(A$6:A842,LEFTB(A842,10)&amp;"*",H$6:H842,H842)&amp;H842&amp;LEFTB(A842,10)</f>
        <v>714.11.2016</v>
      </c>
      <c r="J842">
        <f t="shared" si="13"/>
        <v>0.36700231481481477</v>
      </c>
    </row>
    <row r="843" spans="1:10" ht="27.75" customHeight="1" x14ac:dyDescent="0.25">
      <c r="A843" s="12" t="s">
        <v>838</v>
      </c>
      <c r="B843" s="13"/>
      <c r="H843" s="14" t="s">
        <v>1</v>
      </c>
      <c r="I843" t="str">
        <f>COUNTIFS(A$6:A843,LEFTB(A843,10)&amp;"*",H$6:H843,H843)&amp;H843&amp;LEFTB(A843,10)</f>
        <v>814.11.2016</v>
      </c>
      <c r="J843">
        <f t="shared" si="13"/>
        <v>0.36703703703703705</v>
      </c>
    </row>
    <row r="844" spans="1:10" ht="28.5" customHeight="1" x14ac:dyDescent="0.25">
      <c r="A844" s="12" t="s">
        <v>839</v>
      </c>
      <c r="B844" s="13"/>
      <c r="H844" s="14" t="s">
        <v>989</v>
      </c>
      <c r="I844" t="str">
        <f>COUNTIFS(A$6:A844,LEFTB(A844,10)&amp;"*",H$6:H844,H844)&amp;H844&amp;LEFTB(A844,10)</f>
        <v>1Ендов14714.11.2016</v>
      </c>
      <c r="J844">
        <f t="shared" si="13"/>
        <v>0.36917824074074074</v>
      </c>
    </row>
    <row r="845" spans="1:10" ht="27.75" customHeight="1" x14ac:dyDescent="0.25">
      <c r="A845" s="12" t="s">
        <v>840</v>
      </c>
      <c r="B845" s="13"/>
      <c r="H845" s="14" t="s">
        <v>1019</v>
      </c>
      <c r="I845" t="str">
        <f>COUNTIFS(A$6:A845,LEFTB(A845,10)&amp;"*",H$6:H845,H845)&amp;H845&amp;LEFTB(A845,10)</f>
        <v>1Ендов18614.11.2016</v>
      </c>
      <c r="J845">
        <f t="shared" si="13"/>
        <v>0.37496527777777783</v>
      </c>
    </row>
    <row r="846" spans="1:10" ht="28.5" customHeight="1" x14ac:dyDescent="0.25">
      <c r="A846" s="12" t="s">
        <v>841</v>
      </c>
      <c r="B846" s="13"/>
      <c r="H846" s="14" t="s">
        <v>1</v>
      </c>
      <c r="I846" t="str">
        <f>COUNTIFS(A$6:A846,LEFTB(A846,10)&amp;"*",H$6:H846,H846)&amp;H846&amp;LEFTB(A846,10)</f>
        <v>914.11.2016</v>
      </c>
      <c r="J846">
        <f t="shared" si="13"/>
        <v>0.37498842592592596</v>
      </c>
    </row>
    <row r="847" spans="1:10" ht="27.75" customHeight="1" x14ac:dyDescent="0.25">
      <c r="A847" s="12" t="s">
        <v>842</v>
      </c>
      <c r="B847" s="13"/>
      <c r="H847" s="14" t="s">
        <v>1018</v>
      </c>
      <c r="I847" t="str">
        <f>COUNTIFS(A$6:A847,LEFTB(A847,10)&amp;"*",H$6:H847,H847)&amp;H847&amp;LEFTB(A847,10)</f>
        <v>1Ендов18514.11.2016</v>
      </c>
      <c r="J847">
        <f t="shared" si="13"/>
        <v>0.37505787037037036</v>
      </c>
    </row>
    <row r="848" spans="1:10" ht="28.5" customHeight="1" x14ac:dyDescent="0.25">
      <c r="A848" s="12" t="s">
        <v>843</v>
      </c>
      <c r="B848" s="13"/>
      <c r="H848" s="14" t="s">
        <v>1018</v>
      </c>
      <c r="I848" t="str">
        <f>COUNTIFS(A$6:A848,LEFTB(A848,10)&amp;"*",H$6:H848,H848)&amp;H848&amp;LEFTB(A848,10)</f>
        <v>2Ендов18514.11.2016</v>
      </c>
      <c r="J848">
        <f t="shared" si="13"/>
        <v>0.37506944444444446</v>
      </c>
    </row>
    <row r="849" spans="1:10" ht="27.75" customHeight="1" x14ac:dyDescent="0.25">
      <c r="A849" s="12" t="s">
        <v>844</v>
      </c>
      <c r="B849" s="13"/>
      <c r="H849" s="14" t="s">
        <v>1009</v>
      </c>
      <c r="I849" t="str">
        <f>COUNTIFS(A$6:A849,LEFTB(A849,10)&amp;"*",H$6:H849,H849)&amp;H849&amp;LEFTB(A849,10)</f>
        <v>1Ендов17514.11.2016</v>
      </c>
      <c r="J849">
        <f t="shared" si="13"/>
        <v>0.37928240740740743</v>
      </c>
    </row>
    <row r="850" spans="1:10" ht="28.5" customHeight="1" x14ac:dyDescent="0.25">
      <c r="A850" s="12" t="s">
        <v>845</v>
      </c>
      <c r="B850" s="13"/>
      <c r="H850" s="14" t="s">
        <v>1004</v>
      </c>
      <c r="I850" t="str">
        <f>COUNTIFS(A$6:A850,LEFTB(A850,10)&amp;"*",H$6:H850,H850)&amp;H850&amp;LEFTB(A850,10)</f>
        <v>1Ендов16814.11.2016</v>
      </c>
      <c r="J850">
        <f t="shared" si="13"/>
        <v>0.3793287037037037</v>
      </c>
    </row>
    <row r="851" spans="1:10" ht="27.75" customHeight="1" x14ac:dyDescent="0.25">
      <c r="A851" s="12" t="s">
        <v>846</v>
      </c>
      <c r="B851" s="13"/>
      <c r="H851" s="14" t="s">
        <v>1009</v>
      </c>
      <c r="I851" t="str">
        <f>COUNTIFS(A$6:A851,LEFTB(A851,10)&amp;"*",H$6:H851,H851)&amp;H851&amp;LEFTB(A851,10)</f>
        <v>2Ендов17514.11.2016</v>
      </c>
      <c r="J851">
        <f t="shared" si="13"/>
        <v>0.37937500000000002</v>
      </c>
    </row>
    <row r="852" spans="1:10" ht="28.5" customHeight="1" x14ac:dyDescent="0.25">
      <c r="A852" s="12" t="s">
        <v>847</v>
      </c>
      <c r="B852" s="13"/>
      <c r="H852" s="14" t="s">
        <v>1</v>
      </c>
      <c r="I852" t="str">
        <f>COUNTIFS(A$6:A852,LEFTB(A852,10)&amp;"*",H$6:H852,H852)&amp;H852&amp;LEFTB(A852,10)</f>
        <v>1014.11.2016</v>
      </c>
      <c r="J852">
        <f t="shared" si="13"/>
        <v>0.38162037037037039</v>
      </c>
    </row>
    <row r="853" spans="1:10" ht="27.75" customHeight="1" x14ac:dyDescent="0.25">
      <c r="A853" s="12" t="s">
        <v>848</v>
      </c>
      <c r="B853" s="13"/>
      <c r="H853" s="14" t="s">
        <v>1</v>
      </c>
      <c r="I853" t="str">
        <f>COUNTIFS(A$6:A853,LEFTB(A853,10)&amp;"*",H$6:H853,H853)&amp;H853&amp;LEFTB(A853,10)</f>
        <v>1114.11.2016</v>
      </c>
      <c r="J853">
        <f t="shared" si="13"/>
        <v>0.38172453703703701</v>
      </c>
    </row>
    <row r="854" spans="1:10" ht="28.5" customHeight="1" x14ac:dyDescent="0.25">
      <c r="A854" s="12" t="s">
        <v>849</v>
      </c>
      <c r="B854" s="13"/>
      <c r="H854" s="14" t="s">
        <v>1022</v>
      </c>
      <c r="I854" t="str">
        <f>COUNTIFS(A$6:A854,LEFTB(A854,10)&amp;"*",H$6:H854,H854)&amp;H854&amp;LEFTB(A854,10)</f>
        <v>1Ендов19014.11.2016</v>
      </c>
      <c r="J854">
        <f t="shared" si="13"/>
        <v>0.38383101851851853</v>
      </c>
    </row>
    <row r="855" spans="1:10" ht="27.75" customHeight="1" x14ac:dyDescent="0.25">
      <c r="A855" s="12" t="s">
        <v>850</v>
      </c>
      <c r="B855" s="13"/>
      <c r="H855" s="14" t="s">
        <v>1007</v>
      </c>
      <c r="I855" t="str">
        <f>COUNTIFS(A$6:A855,LEFTB(A855,10)&amp;"*",H$6:H855,H855)&amp;H855&amp;LEFTB(A855,10)</f>
        <v>1Ендов17214.11.2016</v>
      </c>
      <c r="J855">
        <f t="shared" si="13"/>
        <v>0.38388888888888889</v>
      </c>
    </row>
    <row r="856" spans="1:10" ht="28.5" customHeight="1" x14ac:dyDescent="0.25">
      <c r="A856" s="12" t="s">
        <v>851</v>
      </c>
      <c r="B856" s="13"/>
      <c r="H856" s="14" t="s">
        <v>1007</v>
      </c>
      <c r="I856" t="str">
        <f>COUNTIFS(A$6:A856,LEFTB(A856,10)&amp;"*",H$6:H856,H856)&amp;H856&amp;LEFTB(A856,10)</f>
        <v>2Ендов17214.11.2016</v>
      </c>
      <c r="J856">
        <f t="shared" si="13"/>
        <v>0.38390046296296299</v>
      </c>
    </row>
    <row r="857" spans="1:10" ht="27.75" customHeight="1" x14ac:dyDescent="0.25">
      <c r="A857" s="12" t="s">
        <v>852</v>
      </c>
      <c r="B857" s="13"/>
      <c r="H857" s="14" t="s">
        <v>1005</v>
      </c>
      <c r="I857" t="str">
        <f>COUNTIFS(A$6:A857,LEFTB(A857,10)&amp;"*",H$6:H857,H857)&amp;H857&amp;LEFTB(A857,10)</f>
        <v>1Ендов17014.11.2016</v>
      </c>
      <c r="J857">
        <f t="shared" si="13"/>
        <v>0.3946412037037037</v>
      </c>
    </row>
    <row r="858" spans="1:10" ht="28.5" customHeight="1" x14ac:dyDescent="0.25">
      <c r="A858" s="12" t="s">
        <v>853</v>
      </c>
      <c r="B858" s="13"/>
      <c r="H858" s="14" t="s">
        <v>1028</v>
      </c>
      <c r="I858" t="str">
        <f>COUNTIFS(A$6:A858,LEFTB(A858,10)&amp;"*",H$6:H858,H858)&amp;H858&amp;LEFTB(A858,10)</f>
        <v>1Ендов19714.11.2016</v>
      </c>
      <c r="J858">
        <f t="shared" si="13"/>
        <v>0.39468750000000002</v>
      </c>
    </row>
    <row r="859" spans="1:10" ht="27.75" customHeight="1" x14ac:dyDescent="0.25">
      <c r="A859" s="12" t="s">
        <v>854</v>
      </c>
      <c r="B859" s="13"/>
      <c r="H859" s="14" t="s">
        <v>993</v>
      </c>
      <c r="I859" t="str">
        <f>COUNTIFS(A$6:A859,LEFTB(A859,10)&amp;"*",H$6:H859,H859)&amp;H859&amp;LEFTB(A859,10)</f>
        <v>1Ендов15414.11.2016</v>
      </c>
      <c r="J859">
        <f t="shared" si="13"/>
        <v>0.39628472222222227</v>
      </c>
    </row>
    <row r="860" spans="1:10" ht="28.5" customHeight="1" x14ac:dyDescent="0.25">
      <c r="A860" s="12" t="s">
        <v>855</v>
      </c>
      <c r="B860" s="13"/>
      <c r="H860" s="14" t="s">
        <v>1041</v>
      </c>
      <c r="I860" t="str">
        <f>COUNTIFS(A$6:A860,LEFTB(A860,10)&amp;"*",H$6:H860,H860)&amp;H860&amp;LEFTB(A860,10)</f>
        <v>1Ендов21514.11.2016</v>
      </c>
      <c r="J860">
        <f t="shared" si="13"/>
        <v>0.40271990740740743</v>
      </c>
    </row>
    <row r="861" spans="1:10" ht="27.75" customHeight="1" x14ac:dyDescent="0.25">
      <c r="A861" s="12" t="s">
        <v>856</v>
      </c>
      <c r="B861" s="13"/>
      <c r="H861" s="14" t="s">
        <v>1</v>
      </c>
      <c r="I861" t="str">
        <f>COUNTIFS(A$6:A861,LEFTB(A861,10)&amp;"*",H$6:H861,H861)&amp;H861&amp;LEFTB(A861,10)</f>
        <v>1214.11.2016</v>
      </c>
      <c r="J861">
        <f t="shared" si="13"/>
        <v>0.40278935185185188</v>
      </c>
    </row>
    <row r="862" spans="1:10" ht="28.5" customHeight="1" x14ac:dyDescent="0.25">
      <c r="A862" s="12" t="s">
        <v>857</v>
      </c>
      <c r="B862" s="13"/>
      <c r="H862" s="14" t="s">
        <v>1020</v>
      </c>
      <c r="I862" t="str">
        <f>COUNTIFS(A$6:A862,LEFTB(A862,10)&amp;"*",H$6:H862,H862)&amp;H862&amp;LEFTB(A862,10)</f>
        <v>1Ендов18714.11.2016</v>
      </c>
      <c r="J862">
        <f t="shared" si="13"/>
        <v>0.40283564814814815</v>
      </c>
    </row>
    <row r="863" spans="1:10" ht="27.75" customHeight="1" x14ac:dyDescent="0.25">
      <c r="A863" s="12" t="s">
        <v>858</v>
      </c>
      <c r="B863" s="13"/>
      <c r="H863" s="14" t="s">
        <v>987</v>
      </c>
      <c r="I863" t="str">
        <f>COUNTIFS(A$6:A863,LEFTB(A863,10)&amp;"*",H$6:H863,H863)&amp;H863&amp;LEFTB(A863,10)</f>
        <v>1Ендов14514.11.2016</v>
      </c>
      <c r="J863">
        <f t="shared" si="13"/>
        <v>0.40378472222222223</v>
      </c>
    </row>
    <row r="864" spans="1:10" ht="28.5" customHeight="1" x14ac:dyDescent="0.25">
      <c r="A864" s="12" t="s">
        <v>859</v>
      </c>
      <c r="B864" s="13"/>
      <c r="H864" s="14" t="s">
        <v>1</v>
      </c>
      <c r="I864" t="str">
        <f>COUNTIFS(A$6:A864,LEFTB(A864,10)&amp;"*",H$6:H864,H864)&amp;H864&amp;LEFTB(A864,10)</f>
        <v>1314.11.2016</v>
      </c>
      <c r="J864">
        <f t="shared" si="13"/>
        <v>0.41086805555555556</v>
      </c>
    </row>
    <row r="865" spans="1:10" ht="27.75" customHeight="1" x14ac:dyDescent="0.25">
      <c r="A865" s="12" t="s">
        <v>860</v>
      </c>
      <c r="B865" s="13"/>
      <c r="H865" s="14" t="s">
        <v>1</v>
      </c>
      <c r="I865" t="str">
        <f>COUNTIFS(A$6:A865,LEFTB(A865,10)&amp;"*",H$6:H865,H865)&amp;H865&amp;LEFTB(A865,10)</f>
        <v>1414.11.2016</v>
      </c>
      <c r="J865">
        <f t="shared" si="13"/>
        <v>0.41090277777777778</v>
      </c>
    </row>
    <row r="866" spans="1:10" ht="28.5" customHeight="1" x14ac:dyDescent="0.25">
      <c r="A866" s="12" t="s">
        <v>861</v>
      </c>
      <c r="B866" s="13"/>
      <c r="H866" s="14" t="s">
        <v>1024</v>
      </c>
      <c r="I866" t="str">
        <f>COUNTIFS(A$6:A866,LEFTB(A866,10)&amp;"*",H$6:H866,H866)&amp;H866&amp;LEFTB(A866,10)</f>
        <v>1Ендов19214.11.2016</v>
      </c>
      <c r="J866">
        <f t="shared" si="13"/>
        <v>0.41103009259259254</v>
      </c>
    </row>
    <row r="867" spans="1:10" ht="27.75" customHeight="1" x14ac:dyDescent="0.25">
      <c r="A867" s="12" t="s">
        <v>862</v>
      </c>
      <c r="B867" s="13"/>
      <c r="H867" s="14" t="s">
        <v>1024</v>
      </c>
      <c r="I867" t="str">
        <f>COUNTIFS(A$6:A867,LEFTB(A867,10)&amp;"*",H$6:H867,H867)&amp;H867&amp;LEFTB(A867,10)</f>
        <v>2Ендов19214.11.2016</v>
      </c>
      <c r="J867">
        <f t="shared" si="13"/>
        <v>0.41104166666666669</v>
      </c>
    </row>
    <row r="868" spans="1:10" ht="27.75" customHeight="1" x14ac:dyDescent="0.25">
      <c r="A868" s="12" t="s">
        <v>863</v>
      </c>
      <c r="B868" s="13"/>
      <c r="H868" s="14" t="s">
        <v>982</v>
      </c>
      <c r="I868" t="str">
        <f>COUNTIFS(A$6:A868,LEFTB(A868,10)&amp;"*",H$6:H868,H868)&amp;H868&amp;LEFTB(A868,10)</f>
        <v>1Ендов13714.11.2016</v>
      </c>
      <c r="J868">
        <f t="shared" si="13"/>
        <v>0.41337962962962965</v>
      </c>
    </row>
    <row r="869" spans="1:10" ht="28.5" customHeight="1" x14ac:dyDescent="0.25">
      <c r="A869" s="12" t="s">
        <v>864</v>
      </c>
      <c r="B869" s="13"/>
      <c r="H869" s="14" t="s">
        <v>1</v>
      </c>
      <c r="I869" t="str">
        <f>COUNTIFS(A$6:A869,LEFTB(A869,10)&amp;"*",H$6:H869,H869)&amp;H869&amp;LEFTB(A869,10)</f>
        <v>1514.11.2016</v>
      </c>
      <c r="J869">
        <f t="shared" si="13"/>
        <v>0.41760416666666672</v>
      </c>
    </row>
    <row r="870" spans="1:10" ht="27.75" customHeight="1" x14ac:dyDescent="0.25">
      <c r="A870" s="12" t="s">
        <v>865</v>
      </c>
      <c r="B870" s="13"/>
      <c r="H870" s="14" t="s">
        <v>1016</v>
      </c>
      <c r="I870" t="str">
        <f>COUNTIFS(A$6:A870,LEFTB(A870,10)&amp;"*",H$6:H870,H870)&amp;H870&amp;LEFTB(A870,10)</f>
        <v>1Ендов18314.11.2016</v>
      </c>
      <c r="J870">
        <f t="shared" si="13"/>
        <v>0.4176273148148148</v>
      </c>
    </row>
    <row r="871" spans="1:10" ht="28.5" customHeight="1" x14ac:dyDescent="0.25">
      <c r="A871" s="12" t="s">
        <v>866</v>
      </c>
      <c r="B871" s="13"/>
      <c r="H871" s="14" t="s">
        <v>1016</v>
      </c>
      <c r="I871" t="str">
        <f>COUNTIFS(A$6:A871,LEFTB(A871,10)&amp;"*",H$6:H871,H871)&amp;H871&amp;LEFTB(A871,10)</f>
        <v>2Ендов18314.11.2016</v>
      </c>
      <c r="J871">
        <f t="shared" si="13"/>
        <v>0.41763888888888889</v>
      </c>
    </row>
    <row r="872" spans="1:10" ht="27.75" customHeight="1" x14ac:dyDescent="0.25">
      <c r="A872" s="12" t="s">
        <v>867</v>
      </c>
      <c r="B872" s="13"/>
      <c r="H872" s="14" t="s">
        <v>1029</v>
      </c>
      <c r="I872" t="str">
        <f>COUNTIFS(A$6:A872,LEFTB(A872,10)&amp;"*",H$6:H872,H872)&amp;H872&amp;LEFTB(A872,10)</f>
        <v>1Ендов19814.11.2016</v>
      </c>
      <c r="J872">
        <f t="shared" si="13"/>
        <v>0.41771990740740739</v>
      </c>
    </row>
    <row r="873" spans="1:10" ht="28.5" customHeight="1" x14ac:dyDescent="0.25">
      <c r="A873" s="12" t="s">
        <v>868</v>
      </c>
      <c r="B873" s="13"/>
      <c r="H873" s="14" t="s">
        <v>1036</v>
      </c>
      <c r="I873" t="str">
        <f>COUNTIFS(A$6:A873,LEFTB(A873,10)&amp;"*",H$6:H873,H873)&amp;H873&amp;LEFTB(A873,10)</f>
        <v>1Ендов20714.11.2016</v>
      </c>
      <c r="J873">
        <f t="shared" si="13"/>
        <v>0.42224537037037035</v>
      </c>
    </row>
    <row r="874" spans="1:10" ht="27.75" customHeight="1" x14ac:dyDescent="0.25">
      <c r="A874" s="12" t="s">
        <v>869</v>
      </c>
      <c r="B874" s="13"/>
      <c r="H874" s="14" t="s">
        <v>1012</v>
      </c>
      <c r="I874" t="str">
        <f>COUNTIFS(A$6:A874,LEFTB(A874,10)&amp;"*",H$6:H874,H874)&amp;H874&amp;LEFTB(A874,10)</f>
        <v>1Ендов17914.11.2016</v>
      </c>
      <c r="J874">
        <f t="shared" si="13"/>
        <v>0.4224074074074074</v>
      </c>
    </row>
    <row r="875" spans="1:10" ht="28.5" customHeight="1" x14ac:dyDescent="0.25">
      <c r="A875" s="12" t="s">
        <v>870</v>
      </c>
      <c r="B875" s="13"/>
      <c r="H875" s="14" t="s">
        <v>997</v>
      </c>
      <c r="I875" t="str">
        <f>COUNTIFS(A$6:A875,LEFTB(A875,10)&amp;"*",H$6:H875,H875)&amp;H875&amp;LEFTB(A875,10)</f>
        <v>1Ендов15814.11.2016</v>
      </c>
      <c r="J875">
        <f t="shared" si="13"/>
        <v>0.43259259259259258</v>
      </c>
    </row>
    <row r="876" spans="1:10" ht="27.75" customHeight="1" x14ac:dyDescent="0.25">
      <c r="A876" s="12" t="s">
        <v>871</v>
      </c>
      <c r="B876" s="13"/>
      <c r="H876" s="14" t="s">
        <v>1</v>
      </c>
      <c r="I876" t="str">
        <f>COUNTIFS(A$6:A876,LEFTB(A876,10)&amp;"*",H$6:H876,H876)&amp;H876&amp;LEFTB(A876,10)</f>
        <v>1614.11.2016</v>
      </c>
      <c r="J876">
        <f t="shared" si="13"/>
        <v>0.44287037037037041</v>
      </c>
    </row>
    <row r="877" spans="1:10" ht="28.5" customHeight="1" x14ac:dyDescent="0.25">
      <c r="A877" s="12" t="s">
        <v>872</v>
      </c>
      <c r="B877" s="13"/>
      <c r="H877" s="14" t="s">
        <v>1014</v>
      </c>
      <c r="I877" t="str">
        <f>COUNTIFS(A$6:A877,LEFTB(A877,10)&amp;"*",H$6:H877,H877)&amp;H877&amp;LEFTB(A877,10)</f>
        <v>1Ендов18114.11.2016</v>
      </c>
      <c r="J877">
        <f t="shared" si="13"/>
        <v>0.44290509259259259</v>
      </c>
    </row>
    <row r="878" spans="1:10" ht="27.75" customHeight="1" x14ac:dyDescent="0.25">
      <c r="A878" s="12" t="s">
        <v>873</v>
      </c>
      <c r="B878" s="13"/>
      <c r="H878" s="14" t="s">
        <v>986</v>
      </c>
      <c r="I878" t="str">
        <f>COUNTIFS(A$6:A878,LEFTB(A878,10)&amp;"*",H$6:H878,H878)&amp;H878&amp;LEFTB(A878,10)</f>
        <v>1Ендов14414.11.2016</v>
      </c>
      <c r="J878">
        <f t="shared" si="13"/>
        <v>0.45443287037037039</v>
      </c>
    </row>
    <row r="879" spans="1:10" ht="28.5" customHeight="1" x14ac:dyDescent="0.25">
      <c r="A879" s="12" t="s">
        <v>874</v>
      </c>
      <c r="B879" s="13"/>
      <c r="H879" s="14" t="s">
        <v>1013</v>
      </c>
      <c r="I879" t="str">
        <f>COUNTIFS(A$6:A879,LEFTB(A879,10)&amp;"*",H$6:H879,H879)&amp;H879&amp;LEFTB(A879,10)</f>
        <v>1Ендов18014.11.2016</v>
      </c>
      <c r="J879">
        <f t="shared" si="13"/>
        <v>0.45450231481481485</v>
      </c>
    </row>
    <row r="880" spans="1:10" ht="27.75" customHeight="1" x14ac:dyDescent="0.25">
      <c r="A880" s="12" t="s">
        <v>875</v>
      </c>
      <c r="B880" s="13"/>
      <c r="H880" s="14" t="s">
        <v>1032</v>
      </c>
      <c r="I880" t="str">
        <f>COUNTIFS(A$6:A880,LEFTB(A880,10)&amp;"*",H$6:H880,H880)&amp;H880&amp;LEFTB(A880,10)</f>
        <v>1Ендов20314.11.2016</v>
      </c>
      <c r="J880">
        <f t="shared" si="13"/>
        <v>0.46057870370370368</v>
      </c>
    </row>
    <row r="881" spans="1:10" ht="28.5" customHeight="1" x14ac:dyDescent="0.25">
      <c r="A881" s="12" t="s">
        <v>876</v>
      </c>
      <c r="B881" s="13"/>
      <c r="H881" s="14" t="s">
        <v>985</v>
      </c>
      <c r="I881" t="str">
        <f>COUNTIFS(A$6:A881,LEFTB(A881,10)&amp;"*",H$6:H881,H881)&amp;H881&amp;LEFTB(A881,10)</f>
        <v>1Ендов14314.11.2016</v>
      </c>
      <c r="J881">
        <f t="shared" si="13"/>
        <v>0.4606365740740741</v>
      </c>
    </row>
    <row r="882" spans="1:10" ht="27.75" customHeight="1" x14ac:dyDescent="0.25">
      <c r="A882" s="12" t="s">
        <v>877</v>
      </c>
      <c r="B882" s="13"/>
      <c r="H882" s="14" t="s">
        <v>985</v>
      </c>
      <c r="I882" t="str">
        <f>COUNTIFS(A$6:A882,LEFTB(A882,10)&amp;"*",H$6:H882,H882)&amp;H882&amp;LEFTB(A882,10)</f>
        <v>2Ендов14314.11.2016</v>
      </c>
      <c r="J882">
        <f t="shared" si="13"/>
        <v>0.46065972222222223</v>
      </c>
    </row>
    <row r="883" spans="1:10" ht="28.5" customHeight="1" x14ac:dyDescent="0.25">
      <c r="A883" s="12" t="s">
        <v>878</v>
      </c>
      <c r="B883" s="13"/>
      <c r="H883" s="14" t="s">
        <v>1027</v>
      </c>
      <c r="I883" t="str">
        <f>COUNTIFS(A$6:A883,LEFTB(A883,10)&amp;"*",H$6:H883,H883)&amp;H883&amp;LEFTB(A883,10)</f>
        <v>1Ендов19614.11.2016</v>
      </c>
      <c r="J883">
        <f t="shared" si="13"/>
        <v>0.46707175925925926</v>
      </c>
    </row>
    <row r="884" spans="1:10" ht="27.75" customHeight="1" x14ac:dyDescent="0.25">
      <c r="A884" s="12" t="s">
        <v>879</v>
      </c>
      <c r="B884" s="13"/>
      <c r="H884" s="14" t="s">
        <v>1027</v>
      </c>
      <c r="I884" t="str">
        <f>COUNTIFS(A$6:A884,LEFTB(A884,10)&amp;"*",H$6:H884,H884)&amp;H884&amp;LEFTB(A884,10)</f>
        <v>2Ендов19614.11.2016</v>
      </c>
      <c r="J884">
        <f t="shared" si="13"/>
        <v>0.46709490740740739</v>
      </c>
    </row>
    <row r="885" spans="1:10" ht="28.5" customHeight="1" x14ac:dyDescent="0.25">
      <c r="A885" s="12" t="s">
        <v>880</v>
      </c>
      <c r="B885" s="13"/>
      <c r="H885" s="14" t="s">
        <v>1</v>
      </c>
      <c r="I885" t="str">
        <f>COUNTIFS(A$6:A885,LEFTB(A885,10)&amp;"*",H$6:H885,H885)&amp;H885&amp;LEFTB(A885,10)</f>
        <v>1714.11.2016</v>
      </c>
      <c r="J885">
        <f t="shared" si="13"/>
        <v>0.46714120370370371</v>
      </c>
    </row>
    <row r="886" spans="1:10" ht="27.75" customHeight="1" x14ac:dyDescent="0.25">
      <c r="A886" s="12" t="s">
        <v>881</v>
      </c>
      <c r="B886" s="13"/>
      <c r="H886" s="14" t="s">
        <v>1</v>
      </c>
      <c r="I886" t="str">
        <f>COUNTIFS(A$6:A886,LEFTB(A886,10)&amp;"*",H$6:H886,H886)&amp;H886&amp;LEFTB(A886,10)</f>
        <v>1814.11.2016</v>
      </c>
      <c r="J886">
        <f t="shared" si="13"/>
        <v>0.58718749999999997</v>
      </c>
    </row>
    <row r="887" spans="1:10" ht="28.5" customHeight="1" x14ac:dyDescent="0.25">
      <c r="A887" s="12" t="s">
        <v>882</v>
      </c>
      <c r="B887" s="13"/>
      <c r="H887" s="14" t="s">
        <v>1041</v>
      </c>
      <c r="I887" t="str">
        <f>COUNTIFS(A$6:A887,LEFTB(A887,10)&amp;"*",H$6:H887,H887)&amp;H887&amp;LEFTB(A887,10)</f>
        <v>2Ендов21514.11.2016</v>
      </c>
      <c r="J887">
        <f t="shared" si="13"/>
        <v>0.58724537037037039</v>
      </c>
    </row>
    <row r="888" spans="1:10" ht="27.75" customHeight="1" x14ac:dyDescent="0.25">
      <c r="A888" s="12" t="s">
        <v>883</v>
      </c>
      <c r="B888" s="13"/>
      <c r="H888" s="14" t="s">
        <v>986</v>
      </c>
      <c r="I888" t="str">
        <f>COUNTIFS(A$6:A888,LEFTB(A888,10)&amp;"*",H$6:H888,H888)&amp;H888&amp;LEFTB(A888,10)</f>
        <v>2Ендов14414.11.2016</v>
      </c>
      <c r="J888">
        <f t="shared" si="13"/>
        <v>0.59086805555555555</v>
      </c>
    </row>
    <row r="889" spans="1:10" ht="28.5" customHeight="1" x14ac:dyDescent="0.25">
      <c r="A889" s="12" t="s">
        <v>884</v>
      </c>
      <c r="B889" s="13"/>
      <c r="H889" s="14" t="s">
        <v>1</v>
      </c>
      <c r="I889" t="str">
        <f>COUNTIFS(A$6:A889,LEFTB(A889,10)&amp;"*",H$6:H889,H889)&amp;H889&amp;LEFTB(A889,10)</f>
        <v>1914.11.2016</v>
      </c>
      <c r="J889">
        <f t="shared" si="13"/>
        <v>0.59134259259259259</v>
      </c>
    </row>
    <row r="890" spans="1:10" ht="27.75" customHeight="1" x14ac:dyDescent="0.25">
      <c r="A890" s="12" t="s">
        <v>885</v>
      </c>
      <c r="B890" s="13"/>
      <c r="H890" s="14" t="s">
        <v>1</v>
      </c>
      <c r="I890" t="str">
        <f>COUNTIFS(A$6:A890,LEFTB(A890,10)&amp;"*",H$6:H890,H890)&amp;H890&amp;LEFTB(A890,10)</f>
        <v>2014.11.2016</v>
      </c>
      <c r="J890">
        <f t="shared" si="13"/>
        <v>0.59138888888888885</v>
      </c>
    </row>
    <row r="891" spans="1:10" ht="28.5" customHeight="1" x14ac:dyDescent="0.25">
      <c r="A891" s="12" t="s">
        <v>886</v>
      </c>
      <c r="B891" s="13"/>
      <c r="H891" s="14" t="s">
        <v>1</v>
      </c>
      <c r="I891" t="str">
        <f>COUNTIFS(A$6:A891,LEFTB(A891,10)&amp;"*",H$6:H891,H891)&amp;H891&amp;LEFTB(A891,10)</f>
        <v>2114.11.2016</v>
      </c>
      <c r="J891">
        <f t="shared" si="13"/>
        <v>0.59142361111111108</v>
      </c>
    </row>
    <row r="892" spans="1:10" ht="27.75" customHeight="1" x14ac:dyDescent="0.25">
      <c r="A892" s="12" t="s">
        <v>887</v>
      </c>
      <c r="B892" s="13"/>
      <c r="H892" s="14" t="s">
        <v>1</v>
      </c>
      <c r="I892" t="str">
        <f>COUNTIFS(A$6:A892,LEFTB(A892,10)&amp;"*",H$6:H892,H892)&amp;H892&amp;LEFTB(A892,10)</f>
        <v>2214.11.2016</v>
      </c>
      <c r="J892">
        <f t="shared" si="13"/>
        <v>0.59145833333333331</v>
      </c>
    </row>
    <row r="893" spans="1:10" ht="27.75" customHeight="1" x14ac:dyDescent="0.25">
      <c r="A893" s="12" t="s">
        <v>888</v>
      </c>
      <c r="B893" s="13"/>
      <c r="H893" s="14" t="s">
        <v>1013</v>
      </c>
      <c r="I893" t="str">
        <f>COUNTIFS(A$6:A893,LEFTB(A893,10)&amp;"*",H$6:H893,H893)&amp;H893&amp;LEFTB(A893,10)</f>
        <v>2Ендов18014.11.2016</v>
      </c>
      <c r="J893">
        <f t="shared" si="13"/>
        <v>0.59149305555555554</v>
      </c>
    </row>
    <row r="894" spans="1:10" ht="28.5" customHeight="1" x14ac:dyDescent="0.25">
      <c r="A894" s="12" t="s">
        <v>889</v>
      </c>
      <c r="B894" s="13"/>
      <c r="H894" s="14" t="s">
        <v>989</v>
      </c>
      <c r="I894" t="str">
        <f>COUNTIFS(A$6:A894,LEFTB(A894,10)&amp;"*",H$6:H894,H894)&amp;H894&amp;LEFTB(A894,10)</f>
        <v>2Ендов14714.11.2016</v>
      </c>
      <c r="J894">
        <f t="shared" si="13"/>
        <v>0.59737268518518516</v>
      </c>
    </row>
    <row r="895" spans="1:10" ht="27.75" customHeight="1" x14ac:dyDescent="0.25">
      <c r="A895" s="12" t="s">
        <v>890</v>
      </c>
      <c r="B895" s="13"/>
      <c r="H895" s="14" t="s">
        <v>1</v>
      </c>
      <c r="I895" t="str">
        <f>COUNTIFS(A$6:A895,LEFTB(A895,10)&amp;"*",H$6:H895,H895)&amp;H895&amp;LEFTB(A895,10)</f>
        <v>2314.11.2016</v>
      </c>
      <c r="J895">
        <f t="shared" si="13"/>
        <v>0.60052083333333328</v>
      </c>
    </row>
    <row r="896" spans="1:10" ht="28.5" customHeight="1" x14ac:dyDescent="0.25">
      <c r="A896" s="12" t="s">
        <v>891</v>
      </c>
      <c r="B896" s="13"/>
      <c r="H896" s="14" t="s">
        <v>1</v>
      </c>
      <c r="I896" t="str">
        <f>COUNTIFS(A$6:A896,LEFTB(A896,10)&amp;"*",H$6:H896,H896)&amp;H896&amp;LEFTB(A896,10)</f>
        <v>2414.11.2016</v>
      </c>
      <c r="J896">
        <f t="shared" si="13"/>
        <v>0.60078703703703706</v>
      </c>
    </row>
    <row r="897" spans="1:10" ht="27.75" customHeight="1" x14ac:dyDescent="0.25">
      <c r="A897" s="12" t="s">
        <v>892</v>
      </c>
      <c r="B897" s="13"/>
      <c r="H897" s="14" t="s">
        <v>1019</v>
      </c>
      <c r="I897" t="str">
        <f>COUNTIFS(A$6:A897,LEFTB(A897,10)&amp;"*",H$6:H897,H897)&amp;H897&amp;LEFTB(A897,10)</f>
        <v>2Ендов18614.11.2016</v>
      </c>
      <c r="J897">
        <f t="shared" si="13"/>
        <v>0.60081018518518514</v>
      </c>
    </row>
    <row r="898" spans="1:10" ht="28.5" customHeight="1" x14ac:dyDescent="0.25">
      <c r="A898" s="12" t="s">
        <v>893</v>
      </c>
      <c r="B898" s="13"/>
      <c r="H898" s="14" t="s">
        <v>1019</v>
      </c>
      <c r="I898" t="str">
        <f>COUNTIFS(A$6:A898,LEFTB(A898,10)&amp;"*",H$6:H898,H898)&amp;H898&amp;LEFTB(A898,10)</f>
        <v>3Ендов18614.11.2016</v>
      </c>
      <c r="J898">
        <f t="shared" si="13"/>
        <v>0.60083333333333333</v>
      </c>
    </row>
    <row r="899" spans="1:10" ht="27.75" customHeight="1" x14ac:dyDescent="0.25">
      <c r="A899" s="12" t="s">
        <v>894</v>
      </c>
      <c r="B899" s="13"/>
      <c r="H899" s="14" t="s">
        <v>1018</v>
      </c>
      <c r="I899" t="str">
        <f>COUNTIFS(A$6:A899,LEFTB(A899,10)&amp;"*",H$6:H899,H899)&amp;H899&amp;LEFTB(A899,10)</f>
        <v>3Ендов18514.11.2016</v>
      </c>
      <c r="J899">
        <f t="shared" si="13"/>
        <v>0.60089120370370364</v>
      </c>
    </row>
    <row r="900" spans="1:10" ht="28.5" customHeight="1" x14ac:dyDescent="0.25">
      <c r="A900" s="12" t="s">
        <v>895</v>
      </c>
      <c r="B900" s="13"/>
      <c r="H900" s="14" t="s">
        <v>1018</v>
      </c>
      <c r="I900" t="str">
        <f>COUNTIFS(A$6:A900,LEFTB(A900,10)&amp;"*",H$6:H900,H900)&amp;H900&amp;LEFTB(A900,10)</f>
        <v>4Ендов18514.11.2016</v>
      </c>
      <c r="J900">
        <f t="shared" si="13"/>
        <v>0.60091435185185182</v>
      </c>
    </row>
    <row r="901" spans="1:10" ht="27.75" customHeight="1" x14ac:dyDescent="0.25">
      <c r="A901" s="12" t="s">
        <v>896</v>
      </c>
      <c r="B901" s="13"/>
      <c r="H901" s="14" t="s">
        <v>1</v>
      </c>
      <c r="I901" t="str">
        <f>COUNTIFS(A$6:A901,LEFTB(A901,10)&amp;"*",H$6:H901,H901)&amp;H901&amp;LEFTB(A901,10)</f>
        <v>2514.11.2016</v>
      </c>
      <c r="J901">
        <f t="shared" si="13"/>
        <v>0.60145833333333332</v>
      </c>
    </row>
    <row r="902" spans="1:10" ht="28.5" customHeight="1" x14ac:dyDescent="0.25">
      <c r="A902" s="12" t="s">
        <v>897</v>
      </c>
      <c r="B902" s="13"/>
      <c r="H902" s="14" t="s">
        <v>1</v>
      </c>
      <c r="I902" t="str">
        <f>COUNTIFS(A$6:A902,LEFTB(A902,10)&amp;"*",H$6:H902,H902)&amp;H902&amp;LEFTB(A902,10)</f>
        <v>2614.11.2016</v>
      </c>
      <c r="J902">
        <f t="shared" si="13"/>
        <v>0.60657407407407404</v>
      </c>
    </row>
    <row r="903" spans="1:10" ht="27.75" customHeight="1" x14ac:dyDescent="0.25">
      <c r="A903" s="12" t="s">
        <v>898</v>
      </c>
      <c r="B903" s="13"/>
      <c r="H903" s="14" t="s">
        <v>1</v>
      </c>
      <c r="I903" t="str">
        <f>COUNTIFS(A$6:A903,LEFTB(A903,10)&amp;"*",H$6:H903,H903)&amp;H903&amp;LEFTB(A903,10)</f>
        <v>2714.11.2016</v>
      </c>
      <c r="J903">
        <f t="shared" ref="J903:J966" si="14">--MID(A903,12,8)</f>
        <v>0.60659722222222223</v>
      </c>
    </row>
    <row r="904" spans="1:10" ht="28.5" customHeight="1" x14ac:dyDescent="0.25">
      <c r="A904" s="12" t="s">
        <v>899</v>
      </c>
      <c r="B904" s="13"/>
      <c r="H904" s="14" t="s">
        <v>1012</v>
      </c>
      <c r="I904" t="str">
        <f>COUNTIFS(A$6:A904,LEFTB(A904,10)&amp;"*",H$6:H904,H904)&amp;H904&amp;LEFTB(A904,10)</f>
        <v>2Ендов17914.11.2016</v>
      </c>
      <c r="J904">
        <f t="shared" si="14"/>
        <v>0.60789351851851847</v>
      </c>
    </row>
    <row r="905" spans="1:10" ht="27.75" customHeight="1" x14ac:dyDescent="0.25">
      <c r="A905" s="12" t="s">
        <v>900</v>
      </c>
      <c r="B905" s="13"/>
      <c r="H905" s="14" t="s">
        <v>1</v>
      </c>
      <c r="I905" t="str">
        <f>COUNTIFS(A$6:A905,LEFTB(A905,10)&amp;"*",H$6:H905,H905)&amp;H905&amp;LEFTB(A905,10)</f>
        <v>2814.11.2016</v>
      </c>
      <c r="J905">
        <f t="shared" si="14"/>
        <v>0.6413888888888889</v>
      </c>
    </row>
    <row r="906" spans="1:10" ht="28.5" customHeight="1" x14ac:dyDescent="0.25">
      <c r="A906" s="12" t="s">
        <v>901</v>
      </c>
      <c r="B906" s="13"/>
      <c r="H906" s="14" t="s">
        <v>1</v>
      </c>
      <c r="I906" t="str">
        <f>COUNTIFS(A$6:A906,LEFTB(A906,10)&amp;"*",H$6:H906,H906)&amp;H906&amp;LEFTB(A906,10)</f>
        <v>2914.11.2016</v>
      </c>
      <c r="J906">
        <f t="shared" si="14"/>
        <v>0.64142361111111112</v>
      </c>
    </row>
    <row r="907" spans="1:10" ht="27.75" customHeight="1" x14ac:dyDescent="0.25">
      <c r="A907" s="12" t="s">
        <v>902</v>
      </c>
      <c r="B907" s="13"/>
      <c r="H907" s="14" t="s">
        <v>1</v>
      </c>
      <c r="I907" t="str">
        <f>COUNTIFS(A$6:A907,LEFTB(A907,10)&amp;"*",H$6:H907,H907)&amp;H907&amp;LEFTB(A907,10)</f>
        <v>3014.11.2016</v>
      </c>
      <c r="J907">
        <f t="shared" si="14"/>
        <v>0.65832175925925929</v>
      </c>
    </row>
    <row r="908" spans="1:10" ht="28.5" customHeight="1" x14ac:dyDescent="0.25">
      <c r="A908" s="12" t="s">
        <v>903</v>
      </c>
      <c r="B908" s="13"/>
      <c r="H908" s="14" t="s">
        <v>1041</v>
      </c>
      <c r="I908" t="str">
        <f>COUNTIFS(A$6:A908,LEFTB(A908,10)&amp;"*",H$6:H908,H908)&amp;H908&amp;LEFTB(A908,10)</f>
        <v>3Ендов21514.11.2016</v>
      </c>
      <c r="J908">
        <f t="shared" si="14"/>
        <v>0.66001157407407407</v>
      </c>
    </row>
    <row r="909" spans="1:10" ht="27.75" customHeight="1" x14ac:dyDescent="0.25">
      <c r="A909" s="12" t="s">
        <v>904</v>
      </c>
      <c r="B909" s="13"/>
      <c r="H909" s="14" t="s">
        <v>1</v>
      </c>
      <c r="I909" t="str">
        <f>COUNTIFS(A$6:A909,LEFTB(A909,10)&amp;"*",H$6:H909,H909)&amp;H909&amp;LEFTB(A909,10)</f>
        <v>3114.11.2016</v>
      </c>
      <c r="J909">
        <f t="shared" si="14"/>
        <v>0.6600462962962963</v>
      </c>
    </row>
    <row r="910" spans="1:10" ht="28.5" customHeight="1" x14ac:dyDescent="0.25">
      <c r="A910" s="12" t="s">
        <v>905</v>
      </c>
      <c r="B910" s="13"/>
      <c r="H910" s="14" t="s">
        <v>1020</v>
      </c>
      <c r="I910" t="str">
        <f>COUNTIFS(A$6:A910,LEFTB(A910,10)&amp;"*",H$6:H910,H910)&amp;H910&amp;LEFTB(A910,10)</f>
        <v>2Ендов18714.11.2016</v>
      </c>
      <c r="J910">
        <f t="shared" si="14"/>
        <v>0.66009259259259256</v>
      </c>
    </row>
    <row r="911" spans="1:10" ht="27.75" customHeight="1" x14ac:dyDescent="0.25">
      <c r="A911" s="12" t="s">
        <v>906</v>
      </c>
      <c r="B911" s="13"/>
      <c r="H911" s="14" t="s">
        <v>987</v>
      </c>
      <c r="I911" t="str">
        <f>COUNTIFS(A$6:A911,LEFTB(A911,10)&amp;"*",H$6:H911,H911)&amp;H911&amp;LEFTB(A911,10)</f>
        <v>2Ендов14514.11.2016</v>
      </c>
      <c r="J911">
        <f t="shared" si="14"/>
        <v>0.6613310185185185</v>
      </c>
    </row>
    <row r="912" spans="1:10" ht="28.5" customHeight="1" x14ac:dyDescent="0.25">
      <c r="A912" s="12" t="s">
        <v>907</v>
      </c>
      <c r="B912" s="13"/>
      <c r="H912" s="14" t="s">
        <v>1042</v>
      </c>
      <c r="I912" t="str">
        <f>COUNTIFS(A$6:A912,LEFTB(A912,10)&amp;"*",H$6:H912,H912)&amp;H912&amp;LEFTB(A912,10)</f>
        <v>1Ендов21614.11.2016</v>
      </c>
      <c r="J912">
        <f t="shared" si="14"/>
        <v>0.66204861111111113</v>
      </c>
    </row>
    <row r="913" spans="1:10" ht="27.75" customHeight="1" x14ac:dyDescent="0.25">
      <c r="A913" s="12" t="s">
        <v>908</v>
      </c>
      <c r="B913" s="13"/>
      <c r="H913" s="14" t="s">
        <v>986</v>
      </c>
      <c r="I913" t="str">
        <f>COUNTIFS(A$6:A913,LEFTB(A913,10)&amp;"*",H$6:H913,H913)&amp;H913&amp;LEFTB(A913,10)</f>
        <v>3Ендов14414.11.2016</v>
      </c>
      <c r="J913">
        <f t="shared" si="14"/>
        <v>0.66472222222222221</v>
      </c>
    </row>
    <row r="914" spans="1:10" ht="28.5" customHeight="1" x14ac:dyDescent="0.25">
      <c r="A914" s="12" t="s">
        <v>909</v>
      </c>
      <c r="B914" s="13"/>
      <c r="H914" s="14" t="s">
        <v>1013</v>
      </c>
      <c r="I914" t="str">
        <f>COUNTIFS(A$6:A914,LEFTB(A914,10)&amp;"*",H$6:H914,H914)&amp;H914&amp;LEFTB(A914,10)</f>
        <v>3Ендов18014.11.2016</v>
      </c>
      <c r="J914">
        <f t="shared" si="14"/>
        <v>0.66576388888888893</v>
      </c>
    </row>
    <row r="915" spans="1:10" ht="27.75" customHeight="1" x14ac:dyDescent="0.25">
      <c r="A915" s="12" t="s">
        <v>910</v>
      </c>
      <c r="B915" s="13"/>
      <c r="H915" s="14" t="s">
        <v>1</v>
      </c>
      <c r="I915" t="str">
        <f>COUNTIFS(A$6:A915,LEFTB(A915,10)&amp;"*",H$6:H915,H915)&amp;H915&amp;LEFTB(A915,10)</f>
        <v>3214.11.2016</v>
      </c>
      <c r="J915">
        <f t="shared" si="14"/>
        <v>0.67413194444444446</v>
      </c>
    </row>
    <row r="916" spans="1:10" ht="28.5" customHeight="1" x14ac:dyDescent="0.25">
      <c r="A916" s="12" t="s">
        <v>911</v>
      </c>
      <c r="B916" s="13"/>
      <c r="H916" s="14" t="s">
        <v>993</v>
      </c>
      <c r="I916" t="str">
        <f>COUNTIFS(A$6:A916,LEFTB(A916,10)&amp;"*",H$6:H916,H916)&amp;H916&amp;LEFTB(A916,10)</f>
        <v>2Ендов15414.11.2016</v>
      </c>
      <c r="J916">
        <f t="shared" si="14"/>
        <v>0.67417824074074073</v>
      </c>
    </row>
    <row r="917" spans="1:10" ht="27.75" customHeight="1" x14ac:dyDescent="0.25">
      <c r="A917" s="12" t="s">
        <v>912</v>
      </c>
      <c r="B917" s="13"/>
      <c r="H917" s="14" t="s">
        <v>985</v>
      </c>
      <c r="I917" t="str">
        <f>COUNTIFS(A$6:A917,LEFTB(A917,10)&amp;"*",H$6:H917,H917)&amp;H917&amp;LEFTB(A917,10)</f>
        <v>3Ендов14314.11.2016</v>
      </c>
      <c r="J917">
        <f t="shared" si="14"/>
        <v>0.67526620370370372</v>
      </c>
    </row>
    <row r="918" spans="1:10" ht="27.75" customHeight="1" x14ac:dyDescent="0.25">
      <c r="A918" s="12" t="s">
        <v>913</v>
      </c>
      <c r="B918" s="13"/>
      <c r="H918" s="14" t="s">
        <v>1032</v>
      </c>
      <c r="I918" t="str">
        <f>COUNTIFS(A$6:A918,LEFTB(A918,10)&amp;"*",H$6:H918,H918)&amp;H918&amp;LEFTB(A918,10)</f>
        <v>2Ендов20314.11.2016</v>
      </c>
      <c r="J918">
        <f t="shared" si="14"/>
        <v>0.6755902777777778</v>
      </c>
    </row>
    <row r="919" spans="1:10" ht="28.5" customHeight="1" x14ac:dyDescent="0.25">
      <c r="A919" s="12" t="s">
        <v>914</v>
      </c>
      <c r="B919" s="13"/>
      <c r="H919" s="14" t="s">
        <v>1</v>
      </c>
      <c r="I919" t="str">
        <f>COUNTIFS(A$6:A919,LEFTB(A919,10)&amp;"*",H$6:H919,H919)&amp;H919&amp;LEFTB(A919,10)</f>
        <v>3314.11.2016</v>
      </c>
      <c r="J919">
        <f t="shared" si="14"/>
        <v>0.67721064814814813</v>
      </c>
    </row>
    <row r="920" spans="1:10" ht="27.75" customHeight="1" x14ac:dyDescent="0.25">
      <c r="A920" s="12" t="s">
        <v>915</v>
      </c>
      <c r="B920" s="13"/>
      <c r="H920" s="14" t="s">
        <v>1</v>
      </c>
      <c r="I920" t="str">
        <f>COUNTIFS(A$6:A920,LEFTB(A920,10)&amp;"*",H$6:H920,H920)&amp;H920&amp;LEFTB(A920,10)</f>
        <v>3414.11.2016</v>
      </c>
      <c r="J920">
        <f t="shared" si="14"/>
        <v>0.67723379629629632</v>
      </c>
    </row>
    <row r="921" spans="1:10" ht="28.5" customHeight="1" x14ac:dyDescent="0.25">
      <c r="A921" s="12" t="s">
        <v>916</v>
      </c>
      <c r="B921" s="13"/>
      <c r="H921" s="14" t="s">
        <v>1001</v>
      </c>
      <c r="I921" t="str">
        <f>COUNTIFS(A$6:A921,LEFTB(A921,10)&amp;"*",H$6:H921,H921)&amp;H921&amp;LEFTB(A921,10)</f>
        <v>1Ендов16514.11.2016</v>
      </c>
      <c r="J921">
        <f t="shared" si="14"/>
        <v>0.67733796296296289</v>
      </c>
    </row>
    <row r="922" spans="1:10" ht="27.75" customHeight="1" x14ac:dyDescent="0.25">
      <c r="A922" s="12" t="s">
        <v>917</v>
      </c>
      <c r="B922" s="13"/>
      <c r="H922" s="14" t="s">
        <v>1</v>
      </c>
      <c r="I922" t="str">
        <f>COUNTIFS(A$6:A922,LEFTB(A922,10)&amp;"*",H$6:H922,H922)&amp;H922&amp;LEFTB(A922,10)</f>
        <v>3514.11.2016</v>
      </c>
      <c r="J922">
        <f t="shared" si="14"/>
        <v>0.71829861111111104</v>
      </c>
    </row>
    <row r="923" spans="1:10" ht="28.5" customHeight="1" x14ac:dyDescent="0.25">
      <c r="A923" s="12" t="s">
        <v>918</v>
      </c>
      <c r="B923" s="13"/>
      <c r="H923" s="14" t="s">
        <v>1</v>
      </c>
      <c r="I923" t="str">
        <f>COUNTIFS(A$6:A923,LEFTB(A923,10)&amp;"*",H$6:H923,H923)&amp;H923&amp;LEFTB(A923,10)</f>
        <v>3614.11.2016</v>
      </c>
      <c r="J923">
        <f t="shared" si="14"/>
        <v>0.71832175925925934</v>
      </c>
    </row>
    <row r="924" spans="1:10" ht="27.75" customHeight="1" x14ac:dyDescent="0.25">
      <c r="A924" s="12" t="s">
        <v>919</v>
      </c>
      <c r="B924" s="13"/>
      <c r="H924" s="14" t="s">
        <v>1</v>
      </c>
      <c r="I924" t="str">
        <f>COUNTIFS(A$6:A924,LEFTB(A924,10)&amp;"*",H$6:H924,H924)&amp;H924&amp;LEFTB(A924,10)</f>
        <v>3714.11.2016</v>
      </c>
      <c r="J924">
        <f t="shared" si="14"/>
        <v>0.71836805555555561</v>
      </c>
    </row>
    <row r="925" spans="1:10" ht="28.5" customHeight="1" x14ac:dyDescent="0.25">
      <c r="A925" s="12" t="s">
        <v>920</v>
      </c>
      <c r="B925" s="13"/>
      <c r="H925" s="14" t="s">
        <v>1014</v>
      </c>
      <c r="I925" t="str">
        <f>COUNTIFS(A$6:A925,LEFTB(A925,10)&amp;"*",H$6:H925,H925)&amp;H925&amp;LEFTB(A925,10)</f>
        <v>2Ендов18114.11.2016</v>
      </c>
      <c r="J925">
        <f t="shared" si="14"/>
        <v>0.71841435185185187</v>
      </c>
    </row>
    <row r="926" spans="1:10" ht="27.75" customHeight="1" x14ac:dyDescent="0.25">
      <c r="A926" s="12" t="s">
        <v>921</v>
      </c>
      <c r="B926" s="13"/>
      <c r="H926" s="14" t="s">
        <v>1012</v>
      </c>
      <c r="I926" t="str">
        <f>COUNTIFS(A$6:A926,LEFTB(A926,10)&amp;"*",H$6:H926,H926)&amp;H926&amp;LEFTB(A926,10)</f>
        <v>3Ендов17914.11.2016</v>
      </c>
      <c r="J926">
        <f t="shared" si="14"/>
        <v>0.74226851851851849</v>
      </c>
    </row>
    <row r="927" spans="1:10" ht="28.5" customHeight="1" x14ac:dyDescent="0.25">
      <c r="A927" s="12" t="s">
        <v>922</v>
      </c>
      <c r="B927" s="13"/>
      <c r="H927" s="14" t="s">
        <v>1</v>
      </c>
      <c r="I927" t="str">
        <f>COUNTIFS(A$6:A927,LEFTB(A927,10)&amp;"*",H$6:H927,H927)&amp;H927&amp;LEFTB(A927,10)</f>
        <v>3814.11.2016</v>
      </c>
      <c r="J927">
        <f t="shared" si="14"/>
        <v>0.74238425925925933</v>
      </c>
    </row>
    <row r="928" spans="1:10" ht="27.75" customHeight="1" x14ac:dyDescent="0.25">
      <c r="A928" s="12" t="s">
        <v>923</v>
      </c>
      <c r="B928" s="13"/>
      <c r="H928" s="14" t="s">
        <v>1036</v>
      </c>
      <c r="I928" t="str">
        <f>COUNTIFS(A$6:A928,LEFTB(A928,10)&amp;"*",H$6:H928,H928)&amp;H928&amp;LEFTB(A928,10)</f>
        <v>2Ендов20714.11.2016</v>
      </c>
      <c r="J928">
        <f t="shared" si="14"/>
        <v>0.74243055555555559</v>
      </c>
    </row>
    <row r="929" spans="1:10" ht="28.5" customHeight="1" x14ac:dyDescent="0.25">
      <c r="A929" s="12" t="s">
        <v>924</v>
      </c>
      <c r="B929" s="13"/>
      <c r="H929" s="14" t="s">
        <v>983</v>
      </c>
      <c r="I929" t="str">
        <f>COUNTIFS(A$6:A929,LEFTB(A929,10)&amp;"*",H$6:H929,H929)&amp;H929&amp;LEFTB(A929,10)</f>
        <v>1Ендов14014.11.2016</v>
      </c>
      <c r="J929">
        <f t="shared" si="14"/>
        <v>0.82849537037037047</v>
      </c>
    </row>
    <row r="930" spans="1:10" ht="27.75" customHeight="1" x14ac:dyDescent="0.25">
      <c r="A930" s="12" t="s">
        <v>925</v>
      </c>
      <c r="B930" s="13"/>
      <c r="H930" s="14" t="s">
        <v>983</v>
      </c>
      <c r="I930" t="str">
        <f>COUNTIFS(A$6:A930,LEFTB(A930,10)&amp;"*",H$6:H930,H930)&amp;H930&amp;LEFTB(A930,10)</f>
        <v>2Ендов14014.11.2016</v>
      </c>
      <c r="J930">
        <f t="shared" si="14"/>
        <v>0.82850694444444439</v>
      </c>
    </row>
    <row r="931" spans="1:10" ht="28.5" customHeight="1" x14ac:dyDescent="0.25">
      <c r="A931" s="12" t="s">
        <v>926</v>
      </c>
      <c r="B931" s="13"/>
      <c r="H931" s="14" t="s">
        <v>1</v>
      </c>
      <c r="I931" t="str">
        <f>COUNTIFS(A$6:A931,LEFTB(A931,10)&amp;"*",H$6:H931,H931)&amp;H931&amp;LEFTB(A931,10)</f>
        <v>3914.11.2016</v>
      </c>
      <c r="J931">
        <f t="shared" si="14"/>
        <v>0.83348379629629632</v>
      </c>
    </row>
    <row r="932" spans="1:10" ht="27.75" customHeight="1" x14ac:dyDescent="0.25">
      <c r="A932" s="12" t="s">
        <v>927</v>
      </c>
      <c r="B932" s="13"/>
      <c r="H932" s="14" t="s">
        <v>1016</v>
      </c>
      <c r="I932" t="str">
        <f>COUNTIFS(A$6:A932,LEFTB(A932,10)&amp;"*",H$6:H932,H932)&amp;H932&amp;LEFTB(A932,10)</f>
        <v>3Ендов18314.11.2016</v>
      </c>
      <c r="J932">
        <f t="shared" si="14"/>
        <v>0.8335300925925927</v>
      </c>
    </row>
    <row r="933" spans="1:10" ht="28.5" customHeight="1" x14ac:dyDescent="0.25">
      <c r="A933" s="12" t="s">
        <v>928</v>
      </c>
      <c r="B933" s="13"/>
      <c r="H933" s="14" t="s">
        <v>1</v>
      </c>
      <c r="I933" t="str">
        <f>COUNTIFS(A$6:A933,LEFTB(A933,10)&amp;"*",H$6:H933,H933)&amp;H933&amp;LEFTB(A933,10)</f>
        <v>4014.11.2016</v>
      </c>
      <c r="J933">
        <f t="shared" si="14"/>
        <v>0.83475694444444448</v>
      </c>
    </row>
    <row r="934" spans="1:10" ht="27.75" customHeight="1" x14ac:dyDescent="0.25">
      <c r="A934" s="12" t="s">
        <v>929</v>
      </c>
      <c r="B934" s="13"/>
      <c r="H934" s="14" t="s">
        <v>1016</v>
      </c>
      <c r="I934" t="str">
        <f>COUNTIFS(A$6:A934,LEFTB(A934,10)&amp;"*",H$6:H934,H934)&amp;H934&amp;LEFTB(A934,10)</f>
        <v>4Ендов18314.11.2016</v>
      </c>
      <c r="J934">
        <f t="shared" si="14"/>
        <v>0.83476851851851841</v>
      </c>
    </row>
    <row r="935" spans="1:10" ht="28.5" customHeight="1" x14ac:dyDescent="0.25">
      <c r="A935" s="12" t="s">
        <v>930</v>
      </c>
      <c r="B935" s="13"/>
      <c r="H935" s="14" t="s">
        <v>1</v>
      </c>
      <c r="I935" t="str">
        <f>COUNTIFS(A$6:A935,LEFTB(A935,10)&amp;"*",H$6:H935,H935)&amp;H935&amp;LEFTB(A935,10)</f>
        <v>4114.11.2016</v>
      </c>
      <c r="J935">
        <f t="shared" si="14"/>
        <v>0.83987268518518521</v>
      </c>
    </row>
    <row r="936" spans="1:10" ht="27.75" customHeight="1" x14ac:dyDescent="0.25">
      <c r="A936" s="12" t="s">
        <v>931</v>
      </c>
      <c r="B936" s="13"/>
      <c r="H936" s="14" t="s">
        <v>1009</v>
      </c>
      <c r="I936" t="str">
        <f>COUNTIFS(A$6:A936,LEFTB(A936,10)&amp;"*",H$6:H936,H936)&amp;H936&amp;LEFTB(A936,10)</f>
        <v>3Ендов17514.11.2016</v>
      </c>
      <c r="J936">
        <f t="shared" si="14"/>
        <v>0.85041666666666671</v>
      </c>
    </row>
    <row r="937" spans="1:10" ht="28.5" customHeight="1" x14ac:dyDescent="0.25">
      <c r="A937" s="12" t="s">
        <v>932</v>
      </c>
      <c r="B937" s="13"/>
      <c r="H937" s="14" t="s">
        <v>1</v>
      </c>
      <c r="I937" t="str">
        <f>COUNTIFS(A$6:A937,LEFTB(A937,10)&amp;"*",H$6:H937,H937)&amp;H937&amp;LEFTB(A937,10)</f>
        <v>4214.11.2016</v>
      </c>
      <c r="J937">
        <f t="shared" si="14"/>
        <v>0.85089120370370364</v>
      </c>
    </row>
    <row r="938" spans="1:10" ht="27.75" customHeight="1" x14ac:dyDescent="0.25">
      <c r="A938" s="12" t="s">
        <v>933</v>
      </c>
      <c r="B938" s="13"/>
      <c r="H938" s="14" t="s">
        <v>1004</v>
      </c>
      <c r="I938" t="str">
        <f>COUNTIFS(A$6:A938,LEFTB(A938,10)&amp;"*",H$6:H938,H938)&amp;H938&amp;LEFTB(A938,10)</f>
        <v>2Ендов16814.11.2016</v>
      </c>
      <c r="J938">
        <f t="shared" si="14"/>
        <v>0.85092592592592586</v>
      </c>
    </row>
    <row r="939" spans="1:10" ht="28.5" customHeight="1" x14ac:dyDescent="0.25">
      <c r="A939" s="12" t="s">
        <v>934</v>
      </c>
      <c r="B939" s="13"/>
      <c r="H939" s="14" t="s">
        <v>1</v>
      </c>
      <c r="I939" t="str">
        <f>COUNTIFS(A$6:A939,LEFTB(A939,10)&amp;"*",H$6:H939,H939)&amp;H939&amp;LEFTB(A939,10)</f>
        <v>4314.11.2016</v>
      </c>
      <c r="J939">
        <f t="shared" si="14"/>
        <v>0.8509606481481482</v>
      </c>
    </row>
    <row r="940" spans="1:10" ht="27.75" customHeight="1" x14ac:dyDescent="0.25">
      <c r="A940" s="12" t="s">
        <v>935</v>
      </c>
      <c r="B940" s="13"/>
      <c r="H940" s="14" t="s">
        <v>1009</v>
      </c>
      <c r="I940" t="str">
        <f>COUNTIFS(A$6:A940,LEFTB(A940,10)&amp;"*",H$6:H940,H940)&amp;H940&amp;LEFTB(A940,10)</f>
        <v>4Ендов17514.11.2016</v>
      </c>
      <c r="J940">
        <f t="shared" si="14"/>
        <v>0.85098379629629628</v>
      </c>
    </row>
    <row r="941" spans="1:10" ht="28.5" customHeight="1" x14ac:dyDescent="0.25">
      <c r="A941" s="12" t="s">
        <v>936</v>
      </c>
      <c r="B941" s="13"/>
      <c r="H941" s="14" t="s">
        <v>997</v>
      </c>
      <c r="I941" t="str">
        <f>COUNTIFS(A$6:A941,LEFTB(A941,10)&amp;"*",H$6:H941,H941)&amp;H941&amp;LEFTB(A941,10)</f>
        <v>2Ендов15814.11.2016</v>
      </c>
      <c r="J941">
        <f t="shared" si="14"/>
        <v>0.88224537037037043</v>
      </c>
    </row>
    <row r="942" spans="1:10" ht="27.75" customHeight="1" x14ac:dyDescent="0.25">
      <c r="A942" s="12" t="s">
        <v>937</v>
      </c>
      <c r="B942" s="13"/>
      <c r="H942" s="14" t="s">
        <v>997</v>
      </c>
      <c r="I942" t="str">
        <f>COUNTIFS(A$6:A942,LEFTB(A942,10)&amp;"*",H$6:H942,H942)&amp;H942&amp;LEFTB(A942,10)</f>
        <v>3Ендов15814.11.2016</v>
      </c>
      <c r="J942">
        <f t="shared" si="14"/>
        <v>0.88225694444444447</v>
      </c>
    </row>
    <row r="943" spans="1:10" ht="27.75" customHeight="1" x14ac:dyDescent="0.25">
      <c r="A943" s="12" t="s">
        <v>938</v>
      </c>
      <c r="B943" s="13"/>
      <c r="H943" s="14" t="s">
        <v>1</v>
      </c>
      <c r="I943" t="str">
        <f>COUNTIFS(A$6:A943,LEFTB(A943,10)&amp;"*",H$6:H943,H943)&amp;H943&amp;LEFTB(A943,10)</f>
        <v>4414.11.2016</v>
      </c>
      <c r="J943">
        <f t="shared" si="14"/>
        <v>0.88307870370370367</v>
      </c>
    </row>
    <row r="944" spans="1:10" ht="28.5" customHeight="1" x14ac:dyDescent="0.25">
      <c r="A944" s="12" t="s">
        <v>939</v>
      </c>
      <c r="B944" s="13"/>
      <c r="H944" s="14" t="s">
        <v>986</v>
      </c>
      <c r="I944" t="str">
        <f>COUNTIFS(A$6:A944,LEFTB(A944,10)&amp;"*",H$6:H944,H944)&amp;H944&amp;LEFTB(A944,10)</f>
        <v>4Ендов14414.11.2016</v>
      </c>
      <c r="J944">
        <f t="shared" si="14"/>
        <v>0.88312500000000005</v>
      </c>
    </row>
    <row r="945" spans="1:10" ht="27.75" customHeight="1" x14ac:dyDescent="0.25">
      <c r="A945" s="12" t="s">
        <v>940</v>
      </c>
      <c r="B945" s="13"/>
      <c r="H945" s="14" t="s">
        <v>1013</v>
      </c>
      <c r="I945" t="str">
        <f>COUNTIFS(A$6:A945,LEFTB(A945,10)&amp;"*",H$6:H945,H945)&amp;H945&amp;LEFTB(A945,10)</f>
        <v>4Ендов18014.11.2016</v>
      </c>
      <c r="J945">
        <f t="shared" si="14"/>
        <v>0.88376157407407396</v>
      </c>
    </row>
    <row r="946" spans="1:10" ht="28.5" customHeight="1" x14ac:dyDescent="0.25">
      <c r="A946" s="12" t="s">
        <v>941</v>
      </c>
      <c r="B946" s="13"/>
      <c r="H946" s="14" t="s">
        <v>1</v>
      </c>
      <c r="I946" t="str">
        <f>COUNTIFS(A$6:A946,LEFTB(A946,10)&amp;"*",H$6:H946,H946)&amp;H946&amp;LEFTB(A946,10)</f>
        <v>4514.11.2016</v>
      </c>
      <c r="J946">
        <f t="shared" si="14"/>
        <v>0.88887731481481491</v>
      </c>
    </row>
    <row r="947" spans="1:10" ht="27.75" customHeight="1" x14ac:dyDescent="0.25">
      <c r="A947" s="12" t="s">
        <v>942</v>
      </c>
      <c r="B947" s="13"/>
      <c r="H947" s="14" t="s">
        <v>1</v>
      </c>
      <c r="I947" t="str">
        <f>COUNTIFS(A$6:A947,LEFTB(A947,10)&amp;"*",H$6:H947,H947)&amp;H947&amp;LEFTB(A947,10)</f>
        <v>4614.11.2016</v>
      </c>
      <c r="J947">
        <f t="shared" si="14"/>
        <v>0.88890046296296299</v>
      </c>
    </row>
    <row r="948" spans="1:10" ht="28.5" customHeight="1" x14ac:dyDescent="0.25">
      <c r="A948" s="12" t="s">
        <v>943</v>
      </c>
      <c r="B948" s="13"/>
      <c r="H948" s="14" t="s">
        <v>1</v>
      </c>
      <c r="I948" t="str">
        <f>COUNTIFS(A$6:A948,LEFTB(A948,10)&amp;"*",H$6:H948,H948)&amp;H948&amp;LEFTB(A948,10)</f>
        <v>4714.11.2016</v>
      </c>
      <c r="J948">
        <f t="shared" si="14"/>
        <v>0.88893518518518511</v>
      </c>
    </row>
    <row r="949" spans="1:10" ht="27.75" customHeight="1" x14ac:dyDescent="0.25">
      <c r="A949" s="12" t="s">
        <v>944</v>
      </c>
      <c r="B949" s="13"/>
      <c r="H949" s="14" t="s">
        <v>989</v>
      </c>
      <c r="I949" t="str">
        <f>COUNTIFS(A$6:A949,LEFTB(A949,10)&amp;"*",H$6:H949,H949)&amp;H949&amp;LEFTB(A949,10)</f>
        <v>3Ендов14714.11.2016</v>
      </c>
      <c r="J949">
        <f t="shared" si="14"/>
        <v>0.89261574074074079</v>
      </c>
    </row>
    <row r="950" spans="1:10" ht="28.5" customHeight="1" x14ac:dyDescent="0.25">
      <c r="A950" s="12" t="s">
        <v>945</v>
      </c>
      <c r="B950" s="13"/>
      <c r="H950" s="14" t="s">
        <v>1017</v>
      </c>
      <c r="I950" t="str">
        <f>COUNTIFS(A$6:A950,LEFTB(A950,10)&amp;"*",H$6:H950,H950)&amp;H950&amp;LEFTB(A950,10)</f>
        <v>3Ендов18414.11.2016</v>
      </c>
      <c r="J950">
        <f t="shared" si="14"/>
        <v>0.89263888888888887</v>
      </c>
    </row>
    <row r="951" spans="1:10" ht="27.75" customHeight="1" x14ac:dyDescent="0.25">
      <c r="A951" s="12" t="s">
        <v>946</v>
      </c>
      <c r="B951" s="13"/>
      <c r="H951" s="14" t="s">
        <v>1012</v>
      </c>
      <c r="I951" t="str">
        <f>COUNTIFS(A$6:A951,LEFTB(A951,10)&amp;"*",H$6:H951,H951)&amp;H951&amp;LEFTB(A951,10)</f>
        <v>4Ендов17914.11.2016</v>
      </c>
      <c r="J951">
        <f t="shared" si="14"/>
        <v>0.90306712962962965</v>
      </c>
    </row>
    <row r="952" spans="1:10" ht="28.5" customHeight="1" x14ac:dyDescent="0.25">
      <c r="A952" s="12" t="s">
        <v>947</v>
      </c>
      <c r="B952" s="13"/>
      <c r="H952" s="14" t="s">
        <v>1036</v>
      </c>
      <c r="I952" t="str">
        <f>COUNTIFS(A$6:A952,LEFTB(A952,10)&amp;"*",H$6:H952,H952)&amp;H952&amp;LEFTB(A952,10)</f>
        <v>3Ендов20714.11.2016</v>
      </c>
      <c r="J952">
        <f t="shared" si="14"/>
        <v>0.90314814814814814</v>
      </c>
    </row>
    <row r="953" spans="1:10" ht="27.75" customHeight="1" x14ac:dyDescent="0.25">
      <c r="A953" s="12" t="s">
        <v>948</v>
      </c>
      <c r="B953" s="13"/>
      <c r="H953" s="14" t="s">
        <v>1</v>
      </c>
      <c r="I953" t="str">
        <f>COUNTIFS(A$6:A953,LEFTB(A953,10)&amp;"*",H$6:H953,H953)&amp;H953&amp;LEFTB(A953,10)</f>
        <v>4814.11.2016</v>
      </c>
      <c r="J953">
        <f t="shared" si="14"/>
        <v>0.90587962962962953</v>
      </c>
    </row>
    <row r="954" spans="1:10" ht="28.5" customHeight="1" x14ac:dyDescent="0.25">
      <c r="A954" s="12" t="s">
        <v>949</v>
      </c>
      <c r="B954" s="13"/>
      <c r="H954" s="14" t="s">
        <v>982</v>
      </c>
      <c r="I954" t="str">
        <f>COUNTIFS(A$6:A954,LEFTB(A954,10)&amp;"*",H$6:H954,H954)&amp;H954&amp;LEFTB(A954,10)</f>
        <v>2Ендов13714.11.2016</v>
      </c>
      <c r="J954">
        <f t="shared" si="14"/>
        <v>0.90589120370370368</v>
      </c>
    </row>
    <row r="955" spans="1:10" ht="27.75" customHeight="1" x14ac:dyDescent="0.25">
      <c r="A955" s="12" t="s">
        <v>950</v>
      </c>
      <c r="B955" s="13"/>
      <c r="H955" s="14" t="s">
        <v>1</v>
      </c>
      <c r="I955" t="str">
        <f>COUNTIFS(A$6:A955,LEFTB(A955,10)&amp;"*",H$6:H955,H955)&amp;H955&amp;LEFTB(A955,10)</f>
        <v>4914.11.2016</v>
      </c>
      <c r="J955">
        <f t="shared" si="14"/>
        <v>0.90593749999999995</v>
      </c>
    </row>
    <row r="956" spans="1:10" ht="28.5" customHeight="1" x14ac:dyDescent="0.25">
      <c r="A956" s="12" t="s">
        <v>951</v>
      </c>
      <c r="B956" s="13"/>
      <c r="H956" s="14" t="s">
        <v>1</v>
      </c>
      <c r="I956" t="str">
        <f>COUNTIFS(A$6:A956,LEFTB(A956,10)&amp;"*",H$6:H956,H956)&amp;H956&amp;LEFTB(A956,10)</f>
        <v>5014.11.2016</v>
      </c>
      <c r="J956">
        <f t="shared" si="14"/>
        <v>0.9059490740740741</v>
      </c>
    </row>
    <row r="957" spans="1:10" ht="27.75" customHeight="1" x14ac:dyDescent="0.25">
      <c r="A957" s="12" t="s">
        <v>952</v>
      </c>
      <c r="B957" s="13"/>
      <c r="H957" s="14" t="s">
        <v>1</v>
      </c>
      <c r="I957" t="str">
        <f>COUNTIFS(A$6:A957,LEFTB(A957,10)&amp;"*",H$6:H957,H957)&amp;H957&amp;LEFTB(A957,10)</f>
        <v>5114.11.2016</v>
      </c>
      <c r="J957">
        <f t="shared" si="14"/>
        <v>0.91041666666666676</v>
      </c>
    </row>
    <row r="958" spans="1:10" ht="28.5" customHeight="1" x14ac:dyDescent="0.25">
      <c r="A958" s="12" t="s">
        <v>953</v>
      </c>
      <c r="B958" s="13"/>
      <c r="H958" s="14" t="s">
        <v>1020</v>
      </c>
      <c r="I958" t="str">
        <f>COUNTIFS(A$6:A958,LEFTB(A958,10)&amp;"*",H$6:H958,H958)&amp;H958&amp;LEFTB(A958,10)</f>
        <v>3Ендов18714.11.2016</v>
      </c>
      <c r="J958">
        <f t="shared" si="14"/>
        <v>0.91046296296296303</v>
      </c>
    </row>
    <row r="959" spans="1:10" ht="27.75" customHeight="1" x14ac:dyDescent="0.25">
      <c r="A959" s="12" t="s">
        <v>954</v>
      </c>
      <c r="B959" s="13"/>
      <c r="H959" s="14" t="s">
        <v>1</v>
      </c>
      <c r="I959" t="str">
        <f>COUNTIFS(A$6:A959,LEFTB(A959,10)&amp;"*",H$6:H959,H959)&amp;H959&amp;LEFTB(A959,10)</f>
        <v>5214.11.2016</v>
      </c>
      <c r="J959">
        <f t="shared" si="14"/>
        <v>0.91285879629629629</v>
      </c>
    </row>
    <row r="960" spans="1:10" ht="28.5" customHeight="1" x14ac:dyDescent="0.25">
      <c r="A960" s="12" t="s">
        <v>955</v>
      </c>
      <c r="B960" s="13"/>
      <c r="H960" s="14" t="s">
        <v>1</v>
      </c>
      <c r="I960" t="str">
        <f>COUNTIFS(A$6:A960,LEFTB(A960,10)&amp;"*",H$6:H960,H960)&amp;H960&amp;LEFTB(A960,10)</f>
        <v>5314.11.2016</v>
      </c>
      <c r="J960">
        <f t="shared" si="14"/>
        <v>0.91290509259259256</v>
      </c>
    </row>
    <row r="961" spans="1:10" ht="27.75" customHeight="1" x14ac:dyDescent="0.25">
      <c r="A961" s="12" t="s">
        <v>956</v>
      </c>
      <c r="B961" s="13"/>
      <c r="H961" s="14" t="s">
        <v>1</v>
      </c>
      <c r="I961" t="str">
        <f>COUNTIFS(A$6:A961,LEFTB(A961,10)&amp;"*",H$6:H961,H961)&amp;H961&amp;LEFTB(A961,10)</f>
        <v>5414.11.2016</v>
      </c>
      <c r="J961">
        <f t="shared" si="14"/>
        <v>0.91293981481481479</v>
      </c>
    </row>
    <row r="962" spans="1:10" ht="28.5" customHeight="1" x14ac:dyDescent="0.25">
      <c r="A962" s="12" t="s">
        <v>957</v>
      </c>
      <c r="B962" s="13"/>
      <c r="H962" s="14" t="s">
        <v>1</v>
      </c>
      <c r="I962" t="str">
        <f>COUNTIFS(A$6:A962,LEFTB(A962,10)&amp;"*",H$6:H962,H962)&amp;H962&amp;LEFTB(A962,10)</f>
        <v>5514.11.2016</v>
      </c>
      <c r="J962">
        <f t="shared" si="14"/>
        <v>0.91296296296296298</v>
      </c>
    </row>
    <row r="963" spans="1:10" ht="27.75" customHeight="1" x14ac:dyDescent="0.25">
      <c r="A963" s="12" t="s">
        <v>958</v>
      </c>
      <c r="B963" s="13"/>
      <c r="H963" s="14" t="s">
        <v>1</v>
      </c>
      <c r="I963" t="str">
        <f>COUNTIFS(A$6:A963,LEFTB(A963,10)&amp;"*",H$6:H963,H963)&amp;H963&amp;LEFTB(A963,10)</f>
        <v>5614.11.2016</v>
      </c>
      <c r="J963">
        <f t="shared" si="14"/>
        <v>0.91298611111111105</v>
      </c>
    </row>
    <row r="964" spans="1:10" ht="28.5" customHeight="1" x14ac:dyDescent="0.25">
      <c r="A964" s="12" t="s">
        <v>959</v>
      </c>
      <c r="B964" s="13"/>
      <c r="H964" s="14" t="s">
        <v>1</v>
      </c>
      <c r="I964" t="str">
        <f>COUNTIFS(A$6:A964,LEFTB(A964,10)&amp;"*",H$6:H964,H964)&amp;H964&amp;LEFTB(A964,10)</f>
        <v>5714.11.2016</v>
      </c>
      <c r="J964">
        <f t="shared" si="14"/>
        <v>0.91300925925925924</v>
      </c>
    </row>
    <row r="965" spans="1:10" ht="27.75" customHeight="1" x14ac:dyDescent="0.25">
      <c r="A965" s="12" t="s">
        <v>960</v>
      </c>
      <c r="B965" s="13"/>
      <c r="H965" s="14" t="s">
        <v>1</v>
      </c>
      <c r="I965" t="str">
        <f>COUNTIFS(A$6:A965,LEFTB(A965,10)&amp;"*",H$6:H965,H965)&amp;H965&amp;LEFTB(A965,10)</f>
        <v>5814.11.2016</v>
      </c>
      <c r="J965">
        <f t="shared" si="14"/>
        <v>0.91304398148148147</v>
      </c>
    </row>
    <row r="966" spans="1:10" ht="28.5" customHeight="1" x14ac:dyDescent="0.25">
      <c r="A966" s="12" t="s">
        <v>961</v>
      </c>
      <c r="B966" s="13"/>
      <c r="H966" s="14" t="s">
        <v>1024</v>
      </c>
      <c r="I966" t="str">
        <f>COUNTIFS(A$6:A966,LEFTB(A966,10)&amp;"*",H$6:H966,H966)&amp;H966&amp;LEFTB(A966,10)</f>
        <v>3Ендов19214.11.2016</v>
      </c>
      <c r="J966">
        <f t="shared" si="14"/>
        <v>0.9130787037037037</v>
      </c>
    </row>
    <row r="967" spans="1:10" ht="27.75" customHeight="1" x14ac:dyDescent="0.25">
      <c r="A967" s="12" t="s">
        <v>962</v>
      </c>
      <c r="B967" s="13"/>
      <c r="H967" s="14" t="s">
        <v>1024</v>
      </c>
      <c r="I967" t="str">
        <f>COUNTIFS(A$6:A967,LEFTB(A967,10)&amp;"*",H$6:H967,H967)&amp;H967&amp;LEFTB(A967,10)</f>
        <v>4Ендов19214.11.2016</v>
      </c>
      <c r="J967">
        <f t="shared" ref="J967:J985" si="15">--MID(A967,12,8)</f>
        <v>0.91309027777777774</v>
      </c>
    </row>
    <row r="968" spans="1:10" ht="27.75" customHeight="1" x14ac:dyDescent="0.25">
      <c r="A968" s="12" t="s">
        <v>963</v>
      </c>
      <c r="B968" s="13"/>
      <c r="H968" s="14" t="s">
        <v>1005</v>
      </c>
      <c r="I968" t="str">
        <f>COUNTIFS(A$6:A968,LEFTB(A968,10)&amp;"*",H$6:H968,H968)&amp;H968&amp;LEFTB(A968,10)</f>
        <v>2Ендов17014.11.2016</v>
      </c>
      <c r="J968">
        <f t="shared" si="15"/>
        <v>0.91790509259259256</v>
      </c>
    </row>
    <row r="969" spans="1:10" ht="28.5" customHeight="1" x14ac:dyDescent="0.25">
      <c r="A969" s="12" t="s">
        <v>964</v>
      </c>
      <c r="B969" s="13"/>
      <c r="H969" s="14" t="s">
        <v>1005</v>
      </c>
      <c r="I969" t="str">
        <f>COUNTIFS(A$6:A969,LEFTB(A969,10)&amp;"*",H$6:H969,H969)&amp;H969&amp;LEFTB(A969,10)</f>
        <v>3Ендов17014.11.2016</v>
      </c>
      <c r="J969">
        <f t="shared" si="15"/>
        <v>0.91791666666666671</v>
      </c>
    </row>
    <row r="970" spans="1:10" ht="27.75" customHeight="1" x14ac:dyDescent="0.25">
      <c r="A970" s="12" t="s">
        <v>965</v>
      </c>
      <c r="B970" s="13"/>
      <c r="H970" s="14" t="s">
        <v>1</v>
      </c>
      <c r="I970" t="str">
        <f>COUNTIFS(A$6:A970,LEFTB(A970,10)&amp;"*",H$6:H970,H970)&amp;H970&amp;LEFTB(A970,10)</f>
        <v>5914.11.2016</v>
      </c>
      <c r="J970">
        <f t="shared" si="15"/>
        <v>0.91797453703703702</v>
      </c>
    </row>
    <row r="971" spans="1:10" ht="28.5" customHeight="1" x14ac:dyDescent="0.25">
      <c r="A971" s="12" t="s">
        <v>966</v>
      </c>
      <c r="B971" s="13"/>
      <c r="H971" s="14" t="s">
        <v>1028</v>
      </c>
      <c r="I971" t="str">
        <f>COUNTIFS(A$6:A971,LEFTB(A971,10)&amp;"*",H$6:H971,H971)&amp;H971&amp;LEFTB(A971,10)</f>
        <v>2Ендов19714.11.2016</v>
      </c>
      <c r="J971">
        <f t="shared" si="15"/>
        <v>0.91804398148148147</v>
      </c>
    </row>
    <row r="972" spans="1:10" ht="27.75" customHeight="1" x14ac:dyDescent="0.25">
      <c r="A972" s="12" t="s">
        <v>967</v>
      </c>
      <c r="B972" s="13"/>
      <c r="H972" s="14" t="s">
        <v>993</v>
      </c>
      <c r="I972" t="str">
        <f>COUNTIFS(A$6:A972,LEFTB(A972,10)&amp;"*",H$6:H972,H972)&amp;H972&amp;LEFTB(A972,10)</f>
        <v>3Ендов15414.11.2016</v>
      </c>
      <c r="J972">
        <f t="shared" si="15"/>
        <v>0.92410879629629628</v>
      </c>
    </row>
    <row r="973" spans="1:10" ht="28.5" customHeight="1" x14ac:dyDescent="0.25">
      <c r="A973" s="12" t="s">
        <v>968</v>
      </c>
      <c r="B973" s="13"/>
      <c r="H973" s="14" t="s">
        <v>1</v>
      </c>
      <c r="I973" t="str">
        <f>COUNTIFS(A$6:A973,LEFTB(A973,10)&amp;"*",H$6:H973,H973)&amp;H973&amp;LEFTB(A973,10)</f>
        <v>6014.11.2016</v>
      </c>
      <c r="J973">
        <f t="shared" si="15"/>
        <v>0.935613425925926</v>
      </c>
    </row>
    <row r="974" spans="1:10" ht="27.75" customHeight="1" x14ac:dyDescent="0.25">
      <c r="A974" s="12" t="s">
        <v>969</v>
      </c>
      <c r="B974" s="13"/>
      <c r="H974" s="14" t="s">
        <v>1001</v>
      </c>
      <c r="I974" t="str">
        <f>COUNTIFS(A$6:A974,LEFTB(A974,10)&amp;"*",H$6:H974,H974)&amp;H974&amp;LEFTB(A974,10)</f>
        <v>2Ендов16514.11.2016</v>
      </c>
      <c r="J974">
        <f t="shared" si="15"/>
        <v>0.93563657407407408</v>
      </c>
    </row>
    <row r="975" spans="1:10" ht="28.5" customHeight="1" x14ac:dyDescent="0.25">
      <c r="A975" s="12" t="s">
        <v>970</v>
      </c>
      <c r="B975" s="13"/>
      <c r="H975" s="14" t="s">
        <v>1</v>
      </c>
      <c r="I975" t="str">
        <f>COUNTIFS(A$6:A975,LEFTB(A975,10)&amp;"*",H$6:H975,H975)&amp;H975&amp;LEFTB(A975,10)</f>
        <v>6114.11.2016</v>
      </c>
      <c r="J975">
        <f t="shared" si="15"/>
        <v>0.93570601851851853</v>
      </c>
    </row>
    <row r="976" spans="1:10" ht="27.75" customHeight="1" x14ac:dyDescent="0.25">
      <c r="A976" s="12" t="s">
        <v>971</v>
      </c>
      <c r="B976" s="13"/>
      <c r="H976" s="14" t="s">
        <v>1</v>
      </c>
      <c r="I976" t="str">
        <f>COUNTIFS(A$6:A976,LEFTB(A976,10)&amp;"*",H$6:H976,H976)&amp;H976&amp;LEFTB(A976,10)</f>
        <v>6214.11.2016</v>
      </c>
      <c r="J976">
        <f t="shared" si="15"/>
        <v>0.93575231481481491</v>
      </c>
    </row>
    <row r="977" spans="1:10" ht="28.5" customHeight="1" x14ac:dyDescent="0.25">
      <c r="A977" s="12" t="s">
        <v>972</v>
      </c>
      <c r="B977" s="13"/>
      <c r="H977" s="14" t="s">
        <v>1</v>
      </c>
      <c r="I977" t="str">
        <f>COUNTIFS(A$6:A977,LEFTB(A977,10)&amp;"*",H$6:H977,H977)&amp;H977&amp;LEFTB(A977,10)</f>
        <v>6314.11.2016</v>
      </c>
      <c r="J977">
        <f t="shared" si="15"/>
        <v>0.93576388888888884</v>
      </c>
    </row>
    <row r="978" spans="1:10" ht="27.75" customHeight="1" x14ac:dyDescent="0.25">
      <c r="A978" s="12" t="s">
        <v>973</v>
      </c>
      <c r="B978" s="13"/>
      <c r="H978" s="14" t="s">
        <v>1</v>
      </c>
      <c r="I978" t="str">
        <f>COUNTIFS(A$6:A978,LEFTB(A978,10)&amp;"*",H$6:H978,H978)&amp;H978&amp;LEFTB(A978,10)</f>
        <v>6414.11.2016</v>
      </c>
      <c r="J978">
        <f t="shared" si="15"/>
        <v>0.93581018518518511</v>
      </c>
    </row>
    <row r="979" spans="1:10" ht="28.5" customHeight="1" x14ac:dyDescent="0.25">
      <c r="A979" s="12" t="s">
        <v>974</v>
      </c>
      <c r="B979" s="13"/>
      <c r="H979" s="14" t="s">
        <v>1</v>
      </c>
      <c r="I979" t="str">
        <f>COUNTIFS(A$6:A979,LEFTB(A979,10)&amp;"*",H$6:H979,H979)&amp;H979&amp;LEFTB(A979,10)</f>
        <v>6514.11.2016</v>
      </c>
      <c r="J979">
        <f t="shared" si="15"/>
        <v>0.93583333333333341</v>
      </c>
    </row>
    <row r="980" spans="1:10" ht="27.75" customHeight="1" x14ac:dyDescent="0.25">
      <c r="A980" s="12" t="s">
        <v>975</v>
      </c>
      <c r="B980" s="13"/>
      <c r="H980" s="14" t="s">
        <v>1</v>
      </c>
      <c r="I980" t="str">
        <f>COUNTIFS(A$6:A980,LEFTB(A980,10)&amp;"*",H$6:H980,H980)&amp;H980&amp;LEFTB(A980,10)</f>
        <v>6614.11.2016</v>
      </c>
      <c r="J980">
        <f t="shared" si="15"/>
        <v>0.94745370370370363</v>
      </c>
    </row>
    <row r="981" spans="1:10" ht="28.5" customHeight="1" x14ac:dyDescent="0.25">
      <c r="A981" s="12" t="s">
        <v>976</v>
      </c>
      <c r="B981" s="13"/>
      <c r="H981" s="14" t="s">
        <v>1043</v>
      </c>
      <c r="I981" t="str">
        <f>COUNTIFS(A$6:A981,LEFTB(A981,10)&amp;"*",H$6:H981,H981)&amp;H981&amp;LEFTB(A981,10)</f>
        <v>1Ендов21715.11.2016</v>
      </c>
      <c r="J981">
        <f t="shared" si="15"/>
        <v>0.34179398148148149</v>
      </c>
    </row>
    <row r="982" spans="1:10" ht="27.75" customHeight="1" x14ac:dyDescent="0.25">
      <c r="A982" s="12" t="s">
        <v>977</v>
      </c>
      <c r="B982" s="13"/>
      <c r="H982" s="14" t="s">
        <v>1039</v>
      </c>
      <c r="I982" t="str">
        <f>COUNTIFS(A$6:A982,LEFTB(A982,10)&amp;"*",H$6:H982,H982)&amp;H982&amp;LEFTB(A982,10)</f>
        <v>1Ендов21315.11.2016</v>
      </c>
      <c r="J982">
        <f t="shared" si="15"/>
        <v>0.34188657407407402</v>
      </c>
    </row>
    <row r="983" spans="1:10" ht="28.5" customHeight="1" x14ac:dyDescent="0.25">
      <c r="A983" s="12" t="s">
        <v>978</v>
      </c>
      <c r="B983" s="13"/>
      <c r="H983" s="14" t="s">
        <v>1039</v>
      </c>
      <c r="I983" t="str">
        <f>COUNTIFS(A$6:A983,LEFTB(A983,10)&amp;"*",H$6:H983,H983)&amp;H983&amp;LEFTB(A983,10)</f>
        <v>2Ендов21315.11.2016</v>
      </c>
      <c r="J983">
        <f t="shared" si="15"/>
        <v>0.34190972222222221</v>
      </c>
    </row>
    <row r="984" spans="1:10" ht="27.75" customHeight="1" x14ac:dyDescent="0.25">
      <c r="A984" s="12" t="s">
        <v>979</v>
      </c>
      <c r="B984" s="13"/>
      <c r="H984" s="14" t="s">
        <v>1001</v>
      </c>
      <c r="I984" t="str">
        <f>COUNTIFS(A$6:A984,LEFTB(A984,10)&amp;"*",H$6:H984,H984)&amp;H984&amp;LEFTB(A984,10)</f>
        <v>1Ендов16515.11.2016</v>
      </c>
      <c r="J984">
        <f t="shared" si="15"/>
        <v>0.36864583333333334</v>
      </c>
    </row>
    <row r="985" spans="1:10" ht="28.5" customHeight="1" x14ac:dyDescent="0.25">
      <c r="A985" s="12" t="s">
        <v>980</v>
      </c>
      <c r="B985" s="13"/>
      <c r="H985" s="14" t="s">
        <v>1029</v>
      </c>
      <c r="I985" t="str">
        <f>COUNTIFS(A$6:A985,LEFTB(A985,10)&amp;"*",H$6:H985,H985)&amp;H985&amp;LEFTB(A985,10)</f>
        <v>1Ендов19815.11.2016</v>
      </c>
      <c r="J985">
        <f t="shared" si="15"/>
        <v>0.36869212962962966</v>
      </c>
    </row>
  </sheetData>
  <pageMargins left="1" right="1" top="0.5" bottom="0.5" header="0.3" footer="0.3"/>
  <pageSetup paperSize="9" orientation="landscape" errors="blank" r:id="rId1"/>
  <ignoredErrors>
    <ignoredError sqref="A4:B4 A7:B311 A6:B6 A313:B323 B312 A325:B332 B324 A334:B355 B333 A357:B452 B356 A454:B509 B453 A511:B556 B510 A558:B676 B557 A678:B920 B677 A922:B973 B921 A975:B985 B974 H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defaultColWidth="8.85546875" defaultRowHeight="21" x14ac:dyDescent="0.35"/>
  <cols>
    <col min="1" max="1" width="28.28515625" style="1" customWidth="1"/>
    <col min="2" max="25" width="5.7109375" style="2" customWidth="1"/>
    <col min="26" max="16384" width="8.85546875" style="2"/>
  </cols>
  <sheetData>
    <row r="1" spans="1:25" s="1" customFormat="1" x14ac:dyDescent="0.35">
      <c r="A1" s="3"/>
      <c r="B1" s="15">
        <v>42683</v>
      </c>
      <c r="C1" s="16"/>
      <c r="D1" s="16"/>
      <c r="E1" s="17"/>
      <c r="F1" s="15">
        <v>42684</v>
      </c>
      <c r="G1" s="16"/>
      <c r="H1" s="16"/>
      <c r="I1" s="17"/>
      <c r="J1" s="15">
        <v>42685</v>
      </c>
      <c r="K1" s="16"/>
      <c r="L1" s="16"/>
      <c r="M1" s="17"/>
      <c r="N1" s="15">
        <v>42686</v>
      </c>
      <c r="O1" s="16"/>
      <c r="P1" s="16"/>
      <c r="Q1" s="17"/>
      <c r="R1" s="15">
        <v>42687</v>
      </c>
      <c r="S1" s="16"/>
      <c r="T1" s="16"/>
      <c r="U1" s="17"/>
      <c r="V1" s="15">
        <v>42688</v>
      </c>
      <c r="W1" s="16"/>
      <c r="X1" s="16"/>
      <c r="Y1" s="17"/>
    </row>
    <row r="2" spans="1:25" x14ac:dyDescent="0.35">
      <c r="A2" s="3" t="s">
        <v>1001</v>
      </c>
      <c r="B2" s="4">
        <f>IFERROR(VLOOKUP(MOD(COLUMN(A1)-1,4)+1&amp;$A2&amp;TEXT(HLOOKUP(99999,$B$1:B$1,1,1),"ДД.ММ.ГГГГ"),Лист1!$I$6:$J$985,2,0),"")</f>
        <v>0.4621527777777778</v>
      </c>
      <c r="C2" s="4">
        <f>IFERROR(VLOOKUP(MOD(COLUMN(B1)-1,4)+1&amp;$A2&amp;TEXT(HLOOKUP(99999,$B$1:C$1,1,1),"ДД.ММ.ГГГГ"),Лист1!$I$6:$J$985,2,0),"")</f>
        <v>0.63575231481481487</v>
      </c>
      <c r="D2" s="4">
        <f>IFERROR(VLOOKUP(MOD(COLUMN(C1)-1,4)+1&amp;$A2&amp;TEXT(HLOOKUP(99999,$B$1:D$1,1,1),"ДД.ММ.ГГГГ"),Лист1!$I$6:$J$985,2,0),"")</f>
        <v>0.67421296296296296</v>
      </c>
      <c r="E2" s="4">
        <f>IFERROR(VLOOKUP(MOD(COLUMN(D1)-1,4)+1&amp;$A2&amp;TEXT(HLOOKUP(99999,$B$1:E$1,1,1),"ДД.ММ.ГГГГ"),Лист1!$I$6:$J$985,2,0),"")</f>
        <v>0.89192129629629635</v>
      </c>
      <c r="F2" s="4">
        <f>IFERROR(VLOOKUP(MOD(COLUMN(E1)-1,4)+1&amp;$A2&amp;TEXT(HLOOKUP(99999,$B$1:F$1,1,1),"ДД.ММ.ГГГГ"),Лист1!$I$6:$J$985,2,0),"")</f>
        <v>0.4339351851851852</v>
      </c>
      <c r="G2" s="4">
        <f>IFERROR(VLOOKUP(MOD(COLUMN(F1)-1,4)+1&amp;$A2&amp;TEXT(HLOOKUP(99999,$B$1:G$1,1,1),"ДД.ММ.ГГГГ"),Лист1!$I$6:$J$985,2,0),"")</f>
        <v>0.84225694444444443</v>
      </c>
      <c r="H2" s="4" t="str">
        <f>IFERROR(VLOOKUP(MOD(COLUMN(G1)-1,4)+1&amp;$A2&amp;TEXT(HLOOKUP(99999,$B$1:H$1,1,1),"ДД.ММ.ГГГГ"),Лист1!$I$6:$J$985,2,0),"")</f>
        <v/>
      </c>
      <c r="I2" s="4" t="str">
        <f>IFERROR(VLOOKUP(MOD(COLUMN(H1)-1,4)+1&amp;$A2&amp;TEXT(HLOOKUP(99999,$B$1:I$1,1,1),"ДД.ММ.ГГГГ"),Лист1!$I$6:$J$985,2,0),"")</f>
        <v/>
      </c>
      <c r="J2" s="4">
        <f>IFERROR(VLOOKUP(MOD(COLUMN(I1)-1,4)+1&amp;$A2&amp;TEXT(HLOOKUP(99999,$B$1:J$1,1,1),"ДД.ММ.ГГГГ"),Лист1!$I$6:$J$985,2,0),"")</f>
        <v>0.37564814814814818</v>
      </c>
      <c r="K2" s="4">
        <f>IFERROR(VLOOKUP(MOD(COLUMN(J1)-1,4)+1&amp;$A2&amp;TEXT(HLOOKUP(99999,$B$1:K$1,1,1),"ДД.ММ.ГГГГ"),Лист1!$I$6:$J$985,2,0),"")</f>
        <v>0.93805555555555553</v>
      </c>
      <c r="L2" s="4" t="str">
        <f>IFERROR(VLOOKUP(MOD(COLUMN(K1)-1,4)+1&amp;$A2&amp;TEXT(HLOOKUP(99999,$B$1:L$1,1,1),"ДД.ММ.ГГГГ"),Лист1!$I$6:$J$985,2,0),"")</f>
        <v/>
      </c>
      <c r="M2" s="4" t="str">
        <f>IFERROR(VLOOKUP(MOD(COLUMN(L1)-1,4)+1&amp;$A2&amp;TEXT(HLOOKUP(99999,$B$1:M$1,1,1),"ДД.ММ.ГГГГ"),Лист1!$I$6:$J$985,2,0),"")</f>
        <v/>
      </c>
      <c r="N2" s="4" t="str">
        <f>IFERROR(VLOOKUP(MOD(COLUMN(M1)-1,4)+1&amp;$A2&amp;TEXT(HLOOKUP(99999,$B$1:N$1,1,1),"ДД.ММ.ГГГГ"),Лист1!$I$6:$J$985,2,0),"")</f>
        <v/>
      </c>
      <c r="O2" s="4" t="str">
        <f>IFERROR(VLOOKUP(MOD(COLUMN(N1)-1,4)+1&amp;$A2&amp;TEXT(HLOOKUP(99999,$B$1:O$1,1,1),"ДД.ММ.ГГГГ"),Лист1!$I$6:$J$985,2,0),"")</f>
        <v/>
      </c>
      <c r="P2" s="4" t="str">
        <f>IFERROR(VLOOKUP(MOD(COLUMN(O1)-1,4)+1&amp;$A2&amp;TEXT(HLOOKUP(99999,$B$1:P$1,1,1),"ДД.ММ.ГГГГ"),Лист1!$I$6:$J$985,2,0),"")</f>
        <v/>
      </c>
      <c r="Q2" s="4" t="str">
        <f>IFERROR(VLOOKUP(MOD(COLUMN(P1)-1,4)+1&amp;$A2&amp;TEXT(HLOOKUP(99999,$B$1:Q$1,1,1),"ДД.ММ.ГГГГ"),Лист1!$I$6:$J$985,2,0),"")</f>
        <v/>
      </c>
      <c r="R2" s="4" t="str">
        <f>IFERROR(VLOOKUP(MOD(COLUMN(Q1)-1,4)+1&amp;$A2&amp;TEXT(HLOOKUP(99999,$B$1:R$1,1,1),"ДД.ММ.ГГГГ"),Лист1!$I$6:$J$985,2,0),"")</f>
        <v/>
      </c>
      <c r="S2" s="4" t="str">
        <f>IFERROR(VLOOKUP(MOD(COLUMN(R1)-1,4)+1&amp;$A2&amp;TEXT(HLOOKUP(99999,$B$1:S$1,1,1),"ДД.ММ.ГГГГ"),Лист1!$I$6:$J$985,2,0),"")</f>
        <v/>
      </c>
      <c r="T2" s="4" t="str">
        <f>IFERROR(VLOOKUP(MOD(COLUMN(S1)-1,4)+1&amp;$A2&amp;TEXT(HLOOKUP(99999,$B$1:T$1,1,1),"ДД.ММ.ГГГГ"),Лист1!$I$6:$J$985,2,0),"")</f>
        <v/>
      </c>
      <c r="U2" s="4" t="str">
        <f>IFERROR(VLOOKUP(MOD(COLUMN(T1)-1,4)+1&amp;$A2&amp;TEXT(HLOOKUP(99999,$B$1:U$1,1,1),"ДД.ММ.ГГГГ"),Лист1!$I$6:$J$985,2,0),"")</f>
        <v/>
      </c>
      <c r="V2" s="4">
        <f>IFERROR(VLOOKUP(MOD(COLUMN(U1)-1,4)+1&amp;$A2&amp;TEXT(HLOOKUP(99999,$B$1:V$1,1,1),"ДД.ММ.ГГГГ"),Лист1!$I$6:$J$985,2,0),"")</f>
        <v>0.67733796296296289</v>
      </c>
      <c r="W2" s="4">
        <f>IFERROR(VLOOKUP(MOD(COLUMN(V1)-1,4)+1&amp;$A2&amp;TEXT(HLOOKUP(99999,$B$1:W$1,1,1),"ДД.ММ.ГГГГ"),Лист1!$I$6:$J$985,2,0),"")</f>
        <v>0.93563657407407408</v>
      </c>
      <c r="X2" s="4" t="str">
        <f>IFERROR(VLOOKUP(MOD(COLUMN(W1)-1,4)+1&amp;$A2&amp;TEXT(HLOOKUP(99999,$B$1:X$1,1,1),"ДД.ММ.ГГГГ"),Лист1!$I$6:$J$985,2,0),"")</f>
        <v/>
      </c>
      <c r="Y2" s="4" t="str">
        <f>IFERROR(VLOOKUP(MOD(COLUMN(X1)-1,4)+1&amp;$A2&amp;TEXT(HLOOKUP(99999,$B$1:Y$1,1,1),"ДД.ММ.ГГГГ"),Лист1!$I$6:$J$985,2,0),"")</f>
        <v/>
      </c>
    </row>
    <row r="3" spans="1:25" x14ac:dyDescent="0.35">
      <c r="A3" s="3" t="s">
        <v>1002</v>
      </c>
      <c r="B3" s="4">
        <f>IFERROR(VLOOKUP(MOD(COLUMN(A2)-1,4)+1&amp;$A3&amp;TEXT(HLOOKUP(99999,$B$1:B$1,1,1),"ДД.ММ.ГГГГ"),Лист1!$I$6:$J$985,2,0),"")</f>
        <v>0.4175578703703704</v>
      </c>
      <c r="C3" s="4">
        <f>IFERROR(VLOOKUP(MOD(COLUMN(B2)-1,4)+1&amp;$A3&amp;TEXT(HLOOKUP(99999,$B$1:C$1,1,1),"ДД.ММ.ГГГГ"),Лист1!$I$6:$J$985,2,0),"")</f>
        <v>0.41756944444444444</v>
      </c>
      <c r="D3" s="4" t="str">
        <f>IFERROR(VLOOKUP(MOD(COLUMN(C2)-1,4)+1&amp;$A3&amp;TEXT(HLOOKUP(99999,$B$1:D$1,1,1),"ДД.ММ.ГГГГ"),Лист1!$I$6:$J$985,2,0),"")</f>
        <v/>
      </c>
      <c r="E3" s="4" t="str">
        <f>IFERROR(VLOOKUP(MOD(COLUMN(D2)-1,4)+1&amp;$A3&amp;TEXT(HLOOKUP(99999,$B$1:E$1,1,1),"ДД.ММ.ГГГГ"),Лист1!$I$6:$J$985,2,0),"")</f>
        <v/>
      </c>
      <c r="F3" s="4" t="str">
        <f>IFERROR(VLOOKUP(MOD(COLUMN(E2)-1,4)+1&amp;$A3&amp;TEXT(HLOOKUP(99999,$B$1:F$1,1,1),"ДД.ММ.ГГГГ"),Лист1!$I$6:$J$985,2,0),"")</f>
        <v/>
      </c>
      <c r="G3" s="4" t="str">
        <f>IFERROR(VLOOKUP(MOD(COLUMN(F2)-1,4)+1&amp;$A3&amp;TEXT(HLOOKUP(99999,$B$1:G$1,1,1),"ДД.ММ.ГГГГ"),Лист1!$I$6:$J$985,2,0),"")</f>
        <v/>
      </c>
      <c r="H3" s="4" t="str">
        <f>IFERROR(VLOOKUP(MOD(COLUMN(G2)-1,4)+1&amp;$A3&amp;TEXT(HLOOKUP(99999,$B$1:H$1,1,1),"ДД.ММ.ГГГГ"),Лист1!$I$6:$J$985,2,0),"")</f>
        <v/>
      </c>
      <c r="I3" s="4" t="str">
        <f>IFERROR(VLOOKUP(MOD(COLUMN(H2)-1,4)+1&amp;$A3&amp;TEXT(HLOOKUP(99999,$B$1:I$1,1,1),"ДД.ММ.ГГГГ"),Лист1!$I$6:$J$985,2,0),"")</f>
        <v/>
      </c>
      <c r="J3" s="4">
        <f>IFERROR(VLOOKUP(MOD(COLUMN(I2)-1,4)+1&amp;$A3&amp;TEXT(HLOOKUP(99999,$B$1:J$1,1,1),"ДД.ММ.ГГГГ"),Лист1!$I$6:$J$985,2,0),"")</f>
        <v>0.38447916666666665</v>
      </c>
      <c r="K3" s="4" t="str">
        <f>IFERROR(VLOOKUP(MOD(COLUMN(J2)-1,4)+1&amp;$A3&amp;TEXT(HLOOKUP(99999,$B$1:K$1,1,1),"ДД.ММ.ГГГГ"),Лист1!$I$6:$J$985,2,0),"")</f>
        <v/>
      </c>
      <c r="L3" s="4" t="str">
        <f>IFERROR(VLOOKUP(MOD(COLUMN(K2)-1,4)+1&amp;$A3&amp;TEXT(HLOOKUP(99999,$B$1:L$1,1,1),"ДД.ММ.ГГГГ"),Лист1!$I$6:$J$985,2,0),"")</f>
        <v/>
      </c>
      <c r="M3" s="4" t="str">
        <f>IFERROR(VLOOKUP(MOD(COLUMN(L2)-1,4)+1&amp;$A3&amp;TEXT(HLOOKUP(99999,$B$1:M$1,1,1),"ДД.ММ.ГГГГ"),Лист1!$I$6:$J$985,2,0),"")</f>
        <v/>
      </c>
      <c r="N3" s="4">
        <f>IFERROR(VLOOKUP(MOD(COLUMN(M2)-1,4)+1&amp;$A3&amp;TEXT(HLOOKUP(99999,$B$1:N$1,1,1),"ДД.ММ.ГГГГ"),Лист1!$I$6:$J$985,2,0),"")</f>
        <v>0.55502314814814813</v>
      </c>
      <c r="O3" s="4">
        <f>IFERROR(VLOOKUP(MOD(COLUMN(N2)-1,4)+1&amp;$A3&amp;TEXT(HLOOKUP(99999,$B$1:O$1,1,1),"ДД.ММ.ГГГГ"),Лист1!$I$6:$J$985,2,0),"")</f>
        <v>0.55504629629629632</v>
      </c>
      <c r="P3" s="4" t="str">
        <f>IFERROR(VLOOKUP(MOD(COLUMN(O2)-1,4)+1&amp;$A3&amp;TEXT(HLOOKUP(99999,$B$1:P$1,1,1),"ДД.ММ.ГГГГ"),Лист1!$I$6:$J$985,2,0),"")</f>
        <v/>
      </c>
      <c r="Q3" s="4" t="str">
        <f>IFERROR(VLOOKUP(MOD(COLUMN(P2)-1,4)+1&amp;$A3&amp;TEXT(HLOOKUP(99999,$B$1:Q$1,1,1),"ДД.ММ.ГГГГ"),Лист1!$I$6:$J$985,2,0),"")</f>
        <v/>
      </c>
      <c r="R3" s="4">
        <f>IFERROR(VLOOKUP(MOD(COLUMN(Q2)-1,4)+1&amp;$A3&amp;TEXT(HLOOKUP(99999,$B$1:R$1,1,1),"ДД.ММ.ГГГГ"),Лист1!$I$6:$J$985,2,0),"")</f>
        <v>0.62807870370370367</v>
      </c>
      <c r="S3" s="4">
        <f>IFERROR(VLOOKUP(MOD(COLUMN(R2)-1,4)+1&amp;$A3&amp;TEXT(HLOOKUP(99999,$B$1:S$1,1,1),"ДД.ММ.ГГГГ"),Лист1!$I$6:$J$985,2,0),"")</f>
        <v>0.62809027777777782</v>
      </c>
      <c r="T3" s="4" t="str">
        <f>IFERROR(VLOOKUP(MOD(COLUMN(S2)-1,4)+1&amp;$A3&amp;TEXT(HLOOKUP(99999,$B$1:T$1,1,1),"ДД.ММ.ГГГГ"),Лист1!$I$6:$J$985,2,0),"")</f>
        <v/>
      </c>
      <c r="U3" s="4" t="str">
        <f>IFERROR(VLOOKUP(MOD(COLUMN(T2)-1,4)+1&amp;$A3&amp;TEXT(HLOOKUP(99999,$B$1:U$1,1,1),"ДД.ММ.ГГГГ"),Лист1!$I$6:$J$985,2,0),"")</f>
        <v/>
      </c>
      <c r="V3" s="4" t="str">
        <f>IFERROR(VLOOKUP(MOD(COLUMN(U2)-1,4)+1&amp;$A3&amp;TEXT(HLOOKUP(99999,$B$1:V$1,1,1),"ДД.ММ.ГГГГ"),Лист1!$I$6:$J$985,2,0),"")</f>
        <v/>
      </c>
      <c r="W3" s="4" t="str">
        <f>IFERROR(VLOOKUP(MOD(COLUMN(V2)-1,4)+1&amp;$A3&amp;TEXT(HLOOKUP(99999,$B$1:W$1,1,1),"ДД.ММ.ГГГГ"),Лист1!$I$6:$J$985,2,0),"")</f>
        <v/>
      </c>
      <c r="X3" s="4" t="str">
        <f>IFERROR(VLOOKUP(MOD(COLUMN(W2)-1,4)+1&amp;$A3&amp;TEXT(HLOOKUP(99999,$B$1:X$1,1,1),"ДД.ММ.ГГГГ"),Лист1!$I$6:$J$985,2,0),"")</f>
        <v/>
      </c>
      <c r="Y3" s="4" t="str">
        <f>IFERROR(VLOOKUP(MOD(COLUMN(X2)-1,4)+1&amp;$A3&amp;TEXT(HLOOKUP(99999,$B$1:Y$1,1,1),"ДД.ММ.ГГГГ"),Лист1!$I$6:$J$985,2,0),"")</f>
        <v/>
      </c>
    </row>
    <row r="4" spans="1:25" x14ac:dyDescent="0.35">
      <c r="A4" s="3" t="s">
        <v>1003</v>
      </c>
      <c r="B4" s="4" t="str">
        <f>IFERROR(VLOOKUP(MOD(COLUMN(A3)-1,4)+1&amp;$A4&amp;TEXT(HLOOKUP(99999,$B$1:B$1,1,1),"ДД.ММ.ГГГГ"),Лист1!$I$6:$J$985,2,0),"")</f>
        <v/>
      </c>
      <c r="C4" s="4" t="str">
        <f>IFERROR(VLOOKUP(MOD(COLUMN(B3)-1,4)+1&amp;$A4&amp;TEXT(HLOOKUP(99999,$B$1:C$1,1,1),"ДД.ММ.ГГГГ"),Лист1!$I$6:$J$985,2,0),"")</f>
        <v/>
      </c>
      <c r="D4" s="4" t="str">
        <f>IFERROR(VLOOKUP(MOD(COLUMN(C3)-1,4)+1&amp;$A4&amp;TEXT(HLOOKUP(99999,$B$1:D$1,1,1),"ДД.ММ.ГГГГ"),Лист1!$I$6:$J$985,2,0),"")</f>
        <v/>
      </c>
      <c r="E4" s="4" t="str">
        <f>IFERROR(VLOOKUP(MOD(COLUMN(D3)-1,4)+1&amp;$A4&amp;TEXT(HLOOKUP(99999,$B$1:E$1,1,1),"ДД.ММ.ГГГГ"),Лист1!$I$6:$J$985,2,0),"")</f>
        <v/>
      </c>
      <c r="F4" s="4" t="str">
        <f>IFERROR(VLOOKUP(MOD(COLUMN(E3)-1,4)+1&amp;$A4&amp;TEXT(HLOOKUP(99999,$B$1:F$1,1,1),"ДД.ММ.ГГГГ"),Лист1!$I$6:$J$985,2,0),"")</f>
        <v/>
      </c>
      <c r="G4" s="4" t="str">
        <f>IFERROR(VLOOKUP(MOD(COLUMN(F3)-1,4)+1&amp;$A4&amp;TEXT(HLOOKUP(99999,$B$1:G$1,1,1),"ДД.ММ.ГГГГ"),Лист1!$I$6:$J$985,2,0),"")</f>
        <v/>
      </c>
      <c r="H4" s="4" t="str">
        <f>IFERROR(VLOOKUP(MOD(COLUMN(G3)-1,4)+1&amp;$A4&amp;TEXT(HLOOKUP(99999,$B$1:H$1,1,1),"ДД.ММ.ГГГГ"),Лист1!$I$6:$J$985,2,0),"")</f>
        <v/>
      </c>
      <c r="I4" s="4" t="str">
        <f>IFERROR(VLOOKUP(MOD(COLUMN(H3)-1,4)+1&amp;$A4&amp;TEXT(HLOOKUP(99999,$B$1:I$1,1,1),"ДД.ММ.ГГГГ"),Лист1!$I$6:$J$985,2,0),"")</f>
        <v/>
      </c>
      <c r="J4" s="4" t="str">
        <f>IFERROR(VLOOKUP(MOD(COLUMN(I3)-1,4)+1&amp;$A4&amp;TEXT(HLOOKUP(99999,$B$1:J$1,1,1),"ДД.ММ.ГГГГ"),Лист1!$I$6:$J$985,2,0),"")</f>
        <v/>
      </c>
      <c r="K4" s="4" t="str">
        <f>IFERROR(VLOOKUP(MOD(COLUMN(J3)-1,4)+1&amp;$A4&amp;TEXT(HLOOKUP(99999,$B$1:K$1,1,1),"ДД.ММ.ГГГГ"),Лист1!$I$6:$J$985,2,0),"")</f>
        <v/>
      </c>
      <c r="L4" s="4" t="str">
        <f>IFERROR(VLOOKUP(MOD(COLUMN(K3)-1,4)+1&amp;$A4&amp;TEXT(HLOOKUP(99999,$B$1:L$1,1,1),"ДД.ММ.ГГГГ"),Лист1!$I$6:$J$985,2,0),"")</f>
        <v/>
      </c>
      <c r="M4" s="4" t="str">
        <f>IFERROR(VLOOKUP(MOD(COLUMN(L3)-1,4)+1&amp;$A4&amp;TEXT(HLOOKUP(99999,$B$1:M$1,1,1),"ДД.ММ.ГГГГ"),Лист1!$I$6:$J$985,2,0),"")</f>
        <v/>
      </c>
      <c r="N4" s="4" t="str">
        <f>IFERROR(VLOOKUP(MOD(COLUMN(M3)-1,4)+1&amp;$A4&amp;TEXT(HLOOKUP(99999,$B$1:N$1,1,1),"ДД.ММ.ГГГГ"),Лист1!$I$6:$J$985,2,0),"")</f>
        <v/>
      </c>
      <c r="O4" s="4" t="str">
        <f>IFERROR(VLOOKUP(MOD(COLUMN(N3)-1,4)+1&amp;$A4&amp;TEXT(HLOOKUP(99999,$B$1:O$1,1,1),"ДД.ММ.ГГГГ"),Лист1!$I$6:$J$985,2,0),"")</f>
        <v/>
      </c>
      <c r="P4" s="4" t="str">
        <f>IFERROR(VLOOKUP(MOD(COLUMN(O3)-1,4)+1&amp;$A4&amp;TEXT(HLOOKUP(99999,$B$1:P$1,1,1),"ДД.ММ.ГГГГ"),Лист1!$I$6:$J$985,2,0),"")</f>
        <v/>
      </c>
      <c r="Q4" s="4" t="str">
        <f>IFERROR(VLOOKUP(MOD(COLUMN(P3)-1,4)+1&amp;$A4&amp;TEXT(HLOOKUP(99999,$B$1:Q$1,1,1),"ДД.ММ.ГГГГ"),Лист1!$I$6:$J$985,2,0),"")</f>
        <v/>
      </c>
      <c r="R4" s="4" t="str">
        <f>IFERROR(VLOOKUP(MOD(COLUMN(Q3)-1,4)+1&amp;$A4&amp;TEXT(HLOOKUP(99999,$B$1:R$1,1,1),"ДД.ММ.ГГГГ"),Лист1!$I$6:$J$985,2,0),"")</f>
        <v/>
      </c>
      <c r="S4" s="4" t="str">
        <f>IFERROR(VLOOKUP(MOD(COLUMN(R3)-1,4)+1&amp;$A4&amp;TEXT(HLOOKUP(99999,$B$1:S$1,1,1),"ДД.ММ.ГГГГ"),Лист1!$I$6:$J$985,2,0),"")</f>
        <v/>
      </c>
      <c r="T4" s="4" t="str">
        <f>IFERROR(VLOOKUP(MOD(COLUMN(S3)-1,4)+1&amp;$A4&amp;TEXT(HLOOKUP(99999,$B$1:T$1,1,1),"ДД.ММ.ГГГГ"),Лист1!$I$6:$J$985,2,0),"")</f>
        <v/>
      </c>
      <c r="U4" s="4" t="str">
        <f>IFERROR(VLOOKUP(MOD(COLUMN(T3)-1,4)+1&amp;$A4&amp;TEXT(HLOOKUP(99999,$B$1:U$1,1,1),"ДД.ММ.ГГГГ"),Лист1!$I$6:$J$985,2,0),"")</f>
        <v/>
      </c>
      <c r="V4" s="4" t="str">
        <f>IFERROR(VLOOKUP(MOD(COLUMN(U3)-1,4)+1&amp;$A4&amp;TEXT(HLOOKUP(99999,$B$1:V$1,1,1),"ДД.ММ.ГГГГ"),Лист1!$I$6:$J$985,2,0),"")</f>
        <v/>
      </c>
      <c r="W4" s="4" t="str">
        <f>IFERROR(VLOOKUP(MOD(COLUMN(V3)-1,4)+1&amp;$A4&amp;TEXT(HLOOKUP(99999,$B$1:W$1,1,1),"ДД.ММ.ГГГГ"),Лист1!$I$6:$J$985,2,0),"")</f>
        <v/>
      </c>
      <c r="X4" s="4" t="str">
        <f>IFERROR(VLOOKUP(MOD(COLUMN(W3)-1,4)+1&amp;$A4&amp;TEXT(HLOOKUP(99999,$B$1:X$1,1,1),"ДД.ММ.ГГГГ"),Лист1!$I$6:$J$985,2,0),"")</f>
        <v/>
      </c>
      <c r="Y4" s="4" t="str">
        <f>IFERROR(VLOOKUP(MOD(COLUMN(X3)-1,4)+1&amp;$A4&amp;TEXT(HLOOKUP(99999,$B$1:Y$1,1,1),"ДД.ММ.ГГГГ"),Лист1!$I$6:$J$985,2,0),"")</f>
        <v/>
      </c>
    </row>
    <row r="6" spans="1:25" x14ac:dyDescent="0.35">
      <c r="A6" s="1" t="s">
        <v>1045</v>
      </c>
    </row>
    <row r="7" spans="1:25" x14ac:dyDescent="0.35">
      <c r="A7" s="1" t="s">
        <v>1001</v>
      </c>
      <c r="B7" s="4">
        <v>0.4621527777777778</v>
      </c>
      <c r="C7" s="4">
        <v>0.63575231481481487</v>
      </c>
      <c r="D7" s="4">
        <v>0.67361111111111116</v>
      </c>
      <c r="E7" s="4">
        <v>0.89192129629629635</v>
      </c>
      <c r="F7" s="4">
        <v>0.4339351851851852</v>
      </c>
      <c r="G7" s="4">
        <v>0.84225694444444443</v>
      </c>
      <c r="H7" s="4"/>
      <c r="I7" s="4"/>
      <c r="J7" s="4">
        <v>0.37564814814814818</v>
      </c>
      <c r="K7" s="4">
        <v>0.93805555555555553</v>
      </c>
      <c r="L7" s="4"/>
      <c r="M7" s="4"/>
      <c r="N7" s="4"/>
      <c r="O7" s="4"/>
      <c r="P7" s="4"/>
      <c r="Q7" s="4"/>
      <c r="R7" s="4"/>
      <c r="S7" s="4"/>
      <c r="T7" s="4"/>
      <c r="U7" s="4"/>
      <c r="V7" s="4">
        <v>0.67733796296296289</v>
      </c>
      <c r="W7" s="4">
        <v>0.93563657407407408</v>
      </c>
      <c r="X7" s="4"/>
      <c r="Y7" s="4"/>
    </row>
  </sheetData>
  <mergeCells count="6">
    <mergeCell ref="R1:U1"/>
    <mergeCell ref="V1:Y1"/>
    <mergeCell ref="B1:E1"/>
    <mergeCell ref="F1:I1"/>
    <mergeCell ref="J1:M1"/>
    <mergeCell ref="N1:Q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2016-11-18T13:31:08Z</dcterms:created>
  <dcterms:modified xsi:type="dcterms:W3CDTF">2016-11-20T04:43:12Z</dcterms:modified>
</cp:coreProperties>
</file>