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28"/>
  </bookViews>
  <sheets>
    <sheet name="STATISTICS" sheetId="4" r:id="rId1"/>
    <sheet name="ММГГ" sheetId="10" r:id="rId2"/>
    <sheet name="INB_STAT" sheetId="6" r:id="rId3"/>
    <sheet name="RAZM_STAT" sheetId="7" r:id="rId4"/>
  </sheets>
  <definedNames>
    <definedName name="LOGINS.accdb" localSheetId="0" hidden="1">STATISTICS!$B$9:$K$393</definedName>
    <definedName name="Total_Activity.accdb" localSheetId="2" hidden="1">INB_STAT!$A$1:$D$426</definedName>
    <definedName name="Total_Activity.accdb" localSheetId="3" hidden="1">RAZM_STAT!$A$1:$D$426</definedName>
  </definedNames>
  <calcPr calcId="152511"/>
</workbook>
</file>

<file path=xl/calcChain.xml><?xml version="1.0" encoding="utf-8"?>
<calcChain xmlns="http://schemas.openxmlformats.org/spreadsheetml/2006/main">
  <c r="L10" i="4" l="1"/>
  <c r="L11" i="4" l="1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</calcChain>
</file>

<file path=xl/connections.xml><?xml version="1.0" encoding="utf-8"?>
<connections xmlns="http://schemas.openxmlformats.org/spreadsheetml/2006/main">
  <connection id="1" sourceFile="\\RU-TRF4490X21\Base\OUTBOUND\PROCESS\SHIFT LEADERS\LOGINS.accdb" keepAlive="1" name="LOGINS" type="5" refreshedVersion="5" background="1" saveData="1">
    <dbPr connection="Provider=Microsoft.ACE.OLEDB.12.0;User ID=Admin;Data Source=\\RU-TRF4490X21\Base\OUTBOUND\PROCESS\SHIFT LEADERS\LOGINS.accdb;Mode=Read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Список смен" commandType="3"/>
  </connection>
  <connection id="2" sourceFile="\\RU-TRF4490X21\Base\TOTAL\Total Activity.accdb" keepAlive="1" name="Total Activity" type="5" refreshedVersion="5" background="1" saveData="1">
    <dbPr connection="Provider=Microsoft.ACE.OLEDB.12.0;User ID=Admin;Data Source=\\RU-TRF4490X21\Base\TOTAL\Total Activity.accdb;Mode=Read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b_inb_stat" commandType="3"/>
  </connection>
  <connection id="3" sourceFile="\\RU-TRF4490X21\Base\TOTAL\Total Activity.accdb" keepAlive="1" name="Total Activity1" type="5" refreshedVersion="5" background="1" saveData="1">
    <dbPr connection="Provider=Microsoft.ACE.OLEDB.12.0;User ID=Admin;Data Source=\\RU-TRF4490X21\Base\TOTAL\Total Activity.accdb;Mode=Read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b_razm_stat" commandType="3"/>
  </connection>
</connections>
</file>

<file path=xl/sharedStrings.xml><?xml version="1.0" encoding="utf-8"?>
<sst xmlns="http://schemas.openxmlformats.org/spreadsheetml/2006/main" count="3328" uniqueCount="925">
  <si>
    <t>Месяц</t>
  </si>
  <si>
    <t>Год</t>
  </si>
  <si>
    <t>Логин</t>
  </si>
  <si>
    <t>ABDULAEVD</t>
  </si>
  <si>
    <t>ABDULAEVIH</t>
  </si>
  <si>
    <t>ABDURAIMS</t>
  </si>
  <si>
    <t>ABDUVAHIDM</t>
  </si>
  <si>
    <t>ABRAMOVICH</t>
  </si>
  <si>
    <t>ABSALAMOVS</t>
  </si>
  <si>
    <t>AKIMOVAO</t>
  </si>
  <si>
    <t>AKOPJANV</t>
  </si>
  <si>
    <t>ALDASHINAE</t>
  </si>
  <si>
    <t>ALPACKIYRO</t>
  </si>
  <si>
    <t>ANDREEVAN</t>
  </si>
  <si>
    <t>ANDROSOVAO</t>
  </si>
  <si>
    <t>ANTONOVAD</t>
  </si>
  <si>
    <t>ANTONOVS</t>
  </si>
  <si>
    <t>ANTOSHINA</t>
  </si>
  <si>
    <t xml:space="preserve">ANTOSHKINM  </t>
  </si>
  <si>
    <t>ARISTARHSV</t>
  </si>
  <si>
    <t>ASKAROV</t>
  </si>
  <si>
    <t>ASTASHKINA</t>
  </si>
  <si>
    <t>AVDEEDAL</t>
  </si>
  <si>
    <t>AVDEEVVAD</t>
  </si>
  <si>
    <t>AZUKULOVB</t>
  </si>
  <si>
    <t>BABENKOM</t>
  </si>
  <si>
    <t>BALASHOVAT</t>
  </si>
  <si>
    <t>BALMAEVAL</t>
  </si>
  <si>
    <t>BALYASOVEV</t>
  </si>
  <si>
    <t>BANDRIVSKN</t>
  </si>
  <si>
    <t>BARABANSV</t>
  </si>
  <si>
    <t>BARANOVASV</t>
  </si>
  <si>
    <t>BEDRDIKULF</t>
  </si>
  <si>
    <t>BELOUSOVAL</t>
  </si>
  <si>
    <t>BELOZOROVD</t>
  </si>
  <si>
    <t>BICHKOVN</t>
  </si>
  <si>
    <t>BIKKINIL</t>
  </si>
  <si>
    <t>BLINOVAL</t>
  </si>
  <si>
    <t>BLOSHKOO</t>
  </si>
  <si>
    <t>BOCHKOVAR</t>
  </si>
  <si>
    <t>BOGOMOLOVV</t>
  </si>
  <si>
    <t xml:space="preserve">BORZOVV  </t>
  </si>
  <si>
    <t>BUCHARINO</t>
  </si>
  <si>
    <t>BUDNIKIV</t>
  </si>
  <si>
    <t>BURAVTSEVB</t>
  </si>
  <si>
    <t>BURUKOVR</t>
  </si>
  <si>
    <t>BYCHKIVAS</t>
  </si>
  <si>
    <t>CHARIEVD</t>
  </si>
  <si>
    <t>CHELKANOVR</t>
  </si>
  <si>
    <t>CHERENKOVS</t>
  </si>
  <si>
    <t>CHIBISOVI</t>
  </si>
  <si>
    <t>CHIKOVAIR</t>
  </si>
  <si>
    <t>CHIKOVAL</t>
  </si>
  <si>
    <t>CHIUVASHA</t>
  </si>
  <si>
    <t>CHUDNOVAL</t>
  </si>
  <si>
    <t>CHUMACHEN</t>
  </si>
  <si>
    <t>DAROHINAJU</t>
  </si>
  <si>
    <t>DEEVE</t>
  </si>
  <si>
    <t>DJEPKOP</t>
  </si>
  <si>
    <t>DJUMBAEVAA</t>
  </si>
  <si>
    <t>DMITRIEVAA</t>
  </si>
  <si>
    <t>DROZDOVAR</t>
  </si>
  <si>
    <t>DUBROVINA</t>
  </si>
  <si>
    <t>DUDOROVR</t>
  </si>
  <si>
    <t>DUSTBEKOVH</t>
  </si>
  <si>
    <t>DVREALB</t>
  </si>
  <si>
    <t>DVREMNE</t>
  </si>
  <si>
    <t>DVREORL</t>
  </si>
  <si>
    <t>DVRLYN3</t>
  </si>
  <si>
    <t>DVRU0ET</t>
  </si>
  <si>
    <t>DVRU0RD</t>
  </si>
  <si>
    <t>DVRU1PS</t>
  </si>
  <si>
    <t>DVRU1SP</t>
  </si>
  <si>
    <t>DVRU4QN</t>
  </si>
  <si>
    <t>DVRUAKS</t>
  </si>
  <si>
    <t>DVRUALI</t>
  </si>
  <si>
    <t>DVRUAVR</t>
  </si>
  <si>
    <t>DVRUBAL</t>
  </si>
  <si>
    <t>DVRUBNA</t>
  </si>
  <si>
    <t>DVRUDUD</t>
  </si>
  <si>
    <t>DVRUGEV</t>
  </si>
  <si>
    <t>DVRUKOK</t>
  </si>
  <si>
    <t>DVRUKOS</t>
  </si>
  <si>
    <t>DVRUKSA</t>
  </si>
  <si>
    <t>DVRUKZY</t>
  </si>
  <si>
    <t>DVRUPRI</t>
  </si>
  <si>
    <t>DVRUTGN</t>
  </si>
  <si>
    <t>DVRUTRK</t>
  </si>
  <si>
    <t>DVRUVDO</t>
  </si>
  <si>
    <t>DVRX5BA</t>
  </si>
  <si>
    <t>DVRXAHS</t>
  </si>
  <si>
    <t>DVRXALD</t>
  </si>
  <si>
    <t>DVRXALN</t>
  </si>
  <si>
    <t>DVRXANK</t>
  </si>
  <si>
    <t>DVRXARV</t>
  </si>
  <si>
    <t>DVRXAST</t>
  </si>
  <si>
    <t>DVRXBEL</t>
  </si>
  <si>
    <t>DVRXBLW</t>
  </si>
  <si>
    <t>DVRXCHA</t>
  </si>
  <si>
    <t>DVRXDPV </t>
  </si>
  <si>
    <t>DVRXFPN</t>
  </si>
  <si>
    <t>DVRXGEN</t>
  </si>
  <si>
    <t>DVRXGEO</t>
  </si>
  <si>
    <t>DVRXGER</t>
  </si>
  <si>
    <t>DVRXGMS</t>
  </si>
  <si>
    <t>DVRXGSA</t>
  </si>
  <si>
    <t>DVRXHMN</t>
  </si>
  <si>
    <t>DVRXHMV</t>
  </si>
  <si>
    <t>DVRXI70</t>
  </si>
  <si>
    <t>DVRXINN</t>
  </si>
  <si>
    <t>DVRXIVB</t>
  </si>
  <si>
    <t>DVRXIVS</t>
  </si>
  <si>
    <t>DVRXIZH</t>
  </si>
  <si>
    <t>DVRXJS3</t>
  </si>
  <si>
    <t>DVRXKIG</t>
  </si>
  <si>
    <t>DVRXKIR</t>
  </si>
  <si>
    <t>DVRXKMG</t>
  </si>
  <si>
    <t>DVRXKPS</t>
  </si>
  <si>
    <t>DVRXKTN</t>
  </si>
  <si>
    <t>DVRXLAA</t>
  </si>
  <si>
    <t>DVRXMAR</t>
  </si>
  <si>
    <t>DVRXMDE</t>
  </si>
  <si>
    <t>DVRXMED</t>
  </si>
  <si>
    <t>DVRXMFT</t>
  </si>
  <si>
    <t>DVRXMKS</t>
  </si>
  <si>
    <t>DVRXMOD</t>
  </si>
  <si>
    <t>DVRXNYL</t>
  </si>
  <si>
    <t>DVRXPDO</t>
  </si>
  <si>
    <t>DVRXPOL</t>
  </si>
  <si>
    <t>DVRXRDS</t>
  </si>
  <si>
    <t>DVRXSDA</t>
  </si>
  <si>
    <t>DVRXSHA</t>
  </si>
  <si>
    <t>DVRXSVB</t>
  </si>
  <si>
    <t>DVRXTES</t>
  </si>
  <si>
    <t>DVRXUPL</t>
  </si>
  <si>
    <t>DVRXUZT</t>
  </si>
  <si>
    <t>DVRXVAA</t>
  </si>
  <si>
    <t>DVRXXL9</t>
  </si>
  <si>
    <t>DVRXZHE </t>
  </si>
  <si>
    <t>DVRXZHS</t>
  </si>
  <si>
    <t>DVRXZUE </t>
  </si>
  <si>
    <t>DVRXZVI</t>
  </si>
  <si>
    <t>DZEGAT</t>
  </si>
  <si>
    <t>DZHAKANOVA</t>
  </si>
  <si>
    <t>DZHAKAVOV</t>
  </si>
  <si>
    <t>DZHANIEVG</t>
  </si>
  <si>
    <t>EGOROVAG</t>
  </si>
  <si>
    <t>EGOROVM</t>
  </si>
  <si>
    <t>ELAGINE</t>
  </si>
  <si>
    <t>ERCHENKOVS</t>
  </si>
  <si>
    <t>ERGASHEVM</t>
  </si>
  <si>
    <t>ERMILOVK</t>
  </si>
  <si>
    <t>EROCHINIL</t>
  </si>
  <si>
    <t>ESHMURODK</t>
  </si>
  <si>
    <t>ESHMURODOV</t>
  </si>
  <si>
    <t>FAFONOVVL</t>
  </si>
  <si>
    <t>FEDOROVNIC</t>
  </si>
  <si>
    <t>FERENECE</t>
  </si>
  <si>
    <t>FILIPOVAOL</t>
  </si>
  <si>
    <t>FILONOVAEL</t>
  </si>
  <si>
    <t>FROLOVAM</t>
  </si>
  <si>
    <t>GALICINN</t>
  </si>
  <si>
    <t>GANZHURN</t>
  </si>
  <si>
    <t>GEYERNAD</t>
  </si>
  <si>
    <t>GONTARUKD</t>
  </si>
  <si>
    <t>GORELOVSER</t>
  </si>
  <si>
    <t>GRIGOREVI</t>
  </si>
  <si>
    <t>GRINCHUKR</t>
  </si>
  <si>
    <t>GRISHINGRI</t>
  </si>
  <si>
    <t>GROSHEVIL</t>
  </si>
  <si>
    <t>GUKOVAYUL</t>
  </si>
  <si>
    <t>GUROVAO</t>
  </si>
  <si>
    <t>GUZHOVV</t>
  </si>
  <si>
    <t>GUZLAEVE</t>
  </si>
  <si>
    <t>HALMANENKO</t>
  </si>
  <si>
    <t>HARCHEVNIK</t>
  </si>
  <si>
    <t>HUSAINOVAN</t>
  </si>
  <si>
    <t>ILUCHINAEK</t>
  </si>
  <si>
    <t>ISRAELYANA</t>
  </si>
  <si>
    <t>ISTOMINVIC</t>
  </si>
  <si>
    <t>IVANOVI</t>
  </si>
  <si>
    <t>IVANOVSER</t>
  </si>
  <si>
    <t>IVLEVD</t>
  </si>
  <si>
    <t>KAIUMOVN</t>
  </si>
  <si>
    <t>KALININAL</t>
  </si>
  <si>
    <t>KAMENCHUKT</t>
  </si>
  <si>
    <t>KAPAYBCKIY</t>
  </si>
  <si>
    <t>KARABANOVA</t>
  </si>
  <si>
    <t>KARIMOVM</t>
  </si>
  <si>
    <t>KARTAMISHN</t>
  </si>
  <si>
    <t>KARTAVENAL</t>
  </si>
  <si>
    <t>KAUKENOVAL</t>
  </si>
  <si>
    <t>KHAITOVI</t>
  </si>
  <si>
    <t>KHALIMON</t>
  </si>
  <si>
    <t>KHASANOVS</t>
  </si>
  <si>
    <t>KIPELKINAL</t>
  </si>
  <si>
    <t>KISELEVD</t>
  </si>
  <si>
    <t>KISELEVROM</t>
  </si>
  <si>
    <t>KISLOVD</t>
  </si>
  <si>
    <t>KLIMENKOAN</t>
  </si>
  <si>
    <t>KLIMINAS</t>
  </si>
  <si>
    <t>KLYKOVAI</t>
  </si>
  <si>
    <t>KNOPOVAL</t>
  </si>
  <si>
    <t>KOGEVNIKIR</t>
  </si>
  <si>
    <t>KOMAROVO</t>
  </si>
  <si>
    <t>KONDAKOVE</t>
  </si>
  <si>
    <t>KONDRASHA</t>
  </si>
  <si>
    <t>KONDRASHD</t>
  </si>
  <si>
    <t>KONSTANTDM</t>
  </si>
  <si>
    <t>KORNEEVAEK</t>
  </si>
  <si>
    <t>KORNEEVS</t>
  </si>
  <si>
    <t>KOROBKAT</t>
  </si>
  <si>
    <t>KOSHKINS</t>
  </si>
  <si>
    <t>KOSTERING</t>
  </si>
  <si>
    <t>KOSTOEVAT</t>
  </si>
  <si>
    <t>KOSTOUSSV</t>
  </si>
  <si>
    <t>KOSTROMIR</t>
  </si>
  <si>
    <t>KOTOVAMAY</t>
  </si>
  <si>
    <t>KOVALENKOT</t>
  </si>
  <si>
    <t>KOVALEVAEL</t>
  </si>
  <si>
    <t>KOZENCHUKT</t>
  </si>
  <si>
    <t>KOZLOVM</t>
  </si>
  <si>
    <t>KOZLOVV</t>
  </si>
  <si>
    <t>KRILOVART</t>
  </si>
  <si>
    <t>KRILOVM</t>
  </si>
  <si>
    <t>KUCHINOVAM</t>
  </si>
  <si>
    <t>KUDRATOVG</t>
  </si>
  <si>
    <t>KULAKOVAL</t>
  </si>
  <si>
    <t>KULAKOVAR</t>
  </si>
  <si>
    <t>KULIKOVAEL</t>
  </si>
  <si>
    <t>KURBANBI</t>
  </si>
  <si>
    <t>KUSHKAROVM</t>
  </si>
  <si>
    <t>KUSHNARENM</t>
  </si>
  <si>
    <t>KUSTOVD</t>
  </si>
  <si>
    <t>KUZNETCOVA</t>
  </si>
  <si>
    <t>LARINAAN</t>
  </si>
  <si>
    <t>LEBEDEVAL</t>
  </si>
  <si>
    <t>LEONOVAL</t>
  </si>
  <si>
    <t>LISKOVSKYU</t>
  </si>
  <si>
    <t>LOKTEVAAN</t>
  </si>
  <si>
    <t>LOPATINV</t>
  </si>
  <si>
    <t>LUKYANCHEN</t>
  </si>
  <si>
    <t>LUZGINAL</t>
  </si>
  <si>
    <t>LUZHANSKAR</t>
  </si>
  <si>
    <t>LYAHOVIL</t>
  </si>
  <si>
    <t>MAKAROVAND</t>
  </si>
  <si>
    <t>MAKAROVROM</t>
  </si>
  <si>
    <t>MAKSIMOVSK</t>
  </si>
  <si>
    <t>MALASHINAV</t>
  </si>
  <si>
    <t>MALLABAEVI</t>
  </si>
  <si>
    <t>MAMOSHKINS</t>
  </si>
  <si>
    <t>MAMOZNYAEV</t>
  </si>
  <si>
    <t>MANKINVAD</t>
  </si>
  <si>
    <t>MARTINOVE</t>
  </si>
  <si>
    <t>MARUKCHINA</t>
  </si>
  <si>
    <t>MASLAKOVAL</t>
  </si>
  <si>
    <t>MASTRUKOVM</t>
  </si>
  <si>
    <t>MATASOVAIR</t>
  </si>
  <si>
    <t>MATEEVICHT</t>
  </si>
  <si>
    <t>MEDKOVAY</t>
  </si>
  <si>
    <t>MEFTACHUGD</t>
  </si>
  <si>
    <t>MICHANTEVA</t>
  </si>
  <si>
    <t>MINCHEVMAK</t>
  </si>
  <si>
    <t>MIRNIYD</t>
  </si>
  <si>
    <t>MIROSHNIKV</t>
  </si>
  <si>
    <t>MISYACHENK</t>
  </si>
  <si>
    <t>MITROFNAD</t>
  </si>
  <si>
    <t>MOCHULNAYA</t>
  </si>
  <si>
    <t>MOREVAL</t>
  </si>
  <si>
    <t>MOROZOVAL</t>
  </si>
  <si>
    <t>MOROZOVAOK</t>
  </si>
  <si>
    <t>MOROZOVD</t>
  </si>
  <si>
    <t>MOTORINK</t>
  </si>
  <si>
    <t>MOVRONOVA</t>
  </si>
  <si>
    <t>MOZOLEVSAL</t>
  </si>
  <si>
    <t>MURODOVO</t>
  </si>
  <si>
    <t>NASYROVI</t>
  </si>
  <si>
    <t>NECHKINAIR</t>
  </si>
  <si>
    <t>NECHKINMAK</t>
  </si>
  <si>
    <t>NIKITANOVN</t>
  </si>
  <si>
    <t>NIKOLAEVV</t>
  </si>
  <si>
    <t>NORBOEVD</t>
  </si>
  <si>
    <t>OBOYSHEV</t>
  </si>
  <si>
    <t>OLIMOVD</t>
  </si>
  <si>
    <t>OSTRIKOVAN</t>
  </si>
  <si>
    <t>OVCHELUPG</t>
  </si>
  <si>
    <t>PANINAL</t>
  </si>
  <si>
    <t>PAPOVSKAYM</t>
  </si>
  <si>
    <t>PARAMONOV</t>
  </si>
  <si>
    <t>PARFENOVDM</t>
  </si>
  <si>
    <t>PASECHNIKO</t>
  </si>
  <si>
    <t>PASTUHOVS</t>
  </si>
  <si>
    <t>PETRIKINP</t>
  </si>
  <si>
    <t>PETROVAI</t>
  </si>
  <si>
    <t>PETROVV</t>
  </si>
  <si>
    <t>PIGAREVAN</t>
  </si>
  <si>
    <t>PIVOVAROVD</t>
  </si>
  <si>
    <t>POLIVENKYA</t>
  </si>
  <si>
    <t>PONOMAREV</t>
  </si>
  <si>
    <t>POPOVAG</t>
  </si>
  <si>
    <t>POROCHNKS</t>
  </si>
  <si>
    <t>POROCHNKV</t>
  </si>
  <si>
    <t>POTREHALKD</t>
  </si>
  <si>
    <t>PRAVDIND</t>
  </si>
  <si>
    <t>PROSHUNINA</t>
  </si>
  <si>
    <t>PRUDNIKOVI</t>
  </si>
  <si>
    <t>PUGACHEVAL</t>
  </si>
  <si>
    <t>PUSHKINAL</t>
  </si>
  <si>
    <t>PUSTOVAYAI</t>
  </si>
  <si>
    <t>RACKEVICH</t>
  </si>
  <si>
    <t>RAYKOVAVAL</t>
  </si>
  <si>
    <t>REZNIKAL</t>
  </si>
  <si>
    <t>RIBINSER</t>
  </si>
  <si>
    <t>RIZHOVAA</t>
  </si>
  <si>
    <t>ROJNOVAN</t>
  </si>
  <si>
    <t>ROJNOVAR</t>
  </si>
  <si>
    <t>ROMANOVL</t>
  </si>
  <si>
    <t>ROZHKOVAL</t>
  </si>
  <si>
    <t>RUDAKOVD</t>
  </si>
  <si>
    <t>RUDNEVD</t>
  </si>
  <si>
    <t>RUIMSHINL</t>
  </si>
  <si>
    <t>RUMYANCEVA</t>
  </si>
  <si>
    <t>RUMYANCEVY</t>
  </si>
  <si>
    <t>SALAMATINV</t>
  </si>
  <si>
    <t>SAPELKINAL</t>
  </si>
  <si>
    <t>SATTOROVU</t>
  </si>
  <si>
    <t>SATTOROVZ</t>
  </si>
  <si>
    <t>SAVELEVSER</t>
  </si>
  <si>
    <t>SAVINAIR</t>
  </si>
  <si>
    <t>SEDOVAK</t>
  </si>
  <si>
    <t>SELEZNEVAL</t>
  </si>
  <si>
    <t>SEMENOVASN</t>
  </si>
  <si>
    <t>SEMENOVOL</t>
  </si>
  <si>
    <t>SEMENOVU</t>
  </si>
  <si>
    <t>SHAHOVS</t>
  </si>
  <si>
    <t>SHARAPOVAN</t>
  </si>
  <si>
    <t>SHAROVARIN</t>
  </si>
  <si>
    <t>SHESTEMIRA</t>
  </si>
  <si>
    <t>SHIBAEVAA</t>
  </si>
  <si>
    <t>SHIBAEVAN</t>
  </si>
  <si>
    <t>SHIGORIND</t>
  </si>
  <si>
    <t>SHIROKOVR</t>
  </si>
  <si>
    <t>SHKURATOVA</t>
  </si>
  <si>
    <t>SHNADERMMA</t>
  </si>
  <si>
    <t>SHNADERMVI</t>
  </si>
  <si>
    <t>SHVARZN</t>
  </si>
  <si>
    <t>SHVARZV</t>
  </si>
  <si>
    <t>SHVIRKOVS</t>
  </si>
  <si>
    <t>SIGAEVD</t>
  </si>
  <si>
    <t>SKORNIAKOV</t>
  </si>
  <si>
    <t>SLISENKOEV</t>
  </si>
  <si>
    <t>SOKOLOVAM</t>
  </si>
  <si>
    <t>SOKOLOVAT</t>
  </si>
  <si>
    <t>SOROKINAN</t>
  </si>
  <si>
    <t>SOTSKOVART</t>
  </si>
  <si>
    <t>STADNIKST</t>
  </si>
  <si>
    <t>STAZHOR1</t>
  </si>
  <si>
    <t>STAZHOR2</t>
  </si>
  <si>
    <t>STAZHOR3</t>
  </si>
  <si>
    <t>STAZHOR4</t>
  </si>
  <si>
    <t>STAZHOR5</t>
  </si>
  <si>
    <t>STEBENEVIV</t>
  </si>
  <si>
    <t>SUKHARKOV</t>
  </si>
  <si>
    <t>TADGIBAEVM</t>
  </si>
  <si>
    <t>TADGIBAVO</t>
  </si>
  <si>
    <t>TANICHEVAL</t>
  </si>
  <si>
    <t>TASHPOGAN</t>
  </si>
  <si>
    <t>TASHTAMBEK</t>
  </si>
  <si>
    <t>TASHTANBG</t>
  </si>
  <si>
    <t>TASMAEVR</t>
  </si>
  <si>
    <t>TEMAREVAOL</t>
  </si>
  <si>
    <t>TEMIROVM</t>
  </si>
  <si>
    <t>TERESHENKO</t>
  </si>
  <si>
    <t>TETERINAYU</t>
  </si>
  <si>
    <t>TISHINYAR</t>
  </si>
  <si>
    <t>TRAVINAM</t>
  </si>
  <si>
    <t>TURAEVD</t>
  </si>
  <si>
    <t>TURKINALEK</t>
  </si>
  <si>
    <t>TURKINAMAR</t>
  </si>
  <si>
    <t>ULCHAEV</t>
  </si>
  <si>
    <t>UMAROVB</t>
  </si>
  <si>
    <t>UPEKINIGOR</t>
  </si>
  <si>
    <t>USMANOVPAV</t>
  </si>
  <si>
    <t>USMAROVU</t>
  </si>
  <si>
    <t>USOVAS</t>
  </si>
  <si>
    <t>UZHEGOVA</t>
  </si>
  <si>
    <t>UZOKOVAT</t>
  </si>
  <si>
    <t>VARIATKINM</t>
  </si>
  <si>
    <t>VASILEEVAAN</t>
  </si>
  <si>
    <t>VASILEVD</t>
  </si>
  <si>
    <t>VASINASV</t>
  </si>
  <si>
    <t xml:space="preserve">VAYDNEREV    </t>
  </si>
  <si>
    <t>VINOGRADAN</t>
  </si>
  <si>
    <t>VINOGRADOV</t>
  </si>
  <si>
    <t>VLASENKOIN</t>
  </si>
  <si>
    <t>VLASOVA</t>
  </si>
  <si>
    <t>VOLKOVAND</t>
  </si>
  <si>
    <t>VOLKOVPAV</t>
  </si>
  <si>
    <t>VOLODINANA</t>
  </si>
  <si>
    <t>VOLOSCHEND</t>
  </si>
  <si>
    <t>VOLOSHINAN</t>
  </si>
  <si>
    <t>VOROBEVA</t>
  </si>
  <si>
    <t>VYSOTSKAYP</t>
  </si>
  <si>
    <t>YAKOVLEVS</t>
  </si>
  <si>
    <t>YAKUNINAA</t>
  </si>
  <si>
    <t>YAKUNINAM</t>
  </si>
  <si>
    <t>YAMARZHINA</t>
  </si>
  <si>
    <t>YAROVOYVAL</t>
  </si>
  <si>
    <t>ZAHAROVAAN</t>
  </si>
  <si>
    <t>ZAKHAROVR</t>
  </si>
  <si>
    <t>ZAVARIANN</t>
  </si>
  <si>
    <t>ZAYCEVAIR</t>
  </si>
  <si>
    <t>ZAYCEVS</t>
  </si>
  <si>
    <t>ZAYCHENKOO</t>
  </si>
  <si>
    <t>ZAZULINP</t>
  </si>
  <si>
    <t>ZELENINROM</t>
  </si>
  <si>
    <t>ZHARKOVAE</t>
  </si>
  <si>
    <t>ZHARKOVS</t>
  </si>
  <si>
    <t>ZHELANOVI</t>
  </si>
  <si>
    <t>ZHERDEV</t>
  </si>
  <si>
    <t>ZHIRKOVV</t>
  </si>
  <si>
    <t>ZHUMOBAEVA</t>
  </si>
  <si>
    <t>ZHURAVLEVI</t>
  </si>
  <si>
    <t>ZHURAVLI</t>
  </si>
  <si>
    <t>ZUEVK</t>
  </si>
  <si>
    <t>ZUIKINVIC</t>
  </si>
  <si>
    <t>ZULIMOVN</t>
  </si>
  <si>
    <t>ZVEZDINALU</t>
  </si>
  <si>
    <t>Ноябрь</t>
  </si>
  <si>
    <t>2016</t>
  </si>
  <si>
    <t>Октябрь</t>
  </si>
  <si>
    <t>Neovia</t>
  </si>
  <si>
    <t>OUTBOUND</t>
  </si>
  <si>
    <t>Костерин Георгий</t>
  </si>
  <si>
    <t>Рук. Смены</t>
  </si>
  <si>
    <t>Менеджмент</t>
  </si>
  <si>
    <t>Жарков Сергей</t>
  </si>
  <si>
    <t xml:space="preserve">Киселев Роман </t>
  </si>
  <si>
    <t>Терещенко Светлана Валентиновна</t>
  </si>
  <si>
    <t>Бригадир</t>
  </si>
  <si>
    <t>Отгрузка</t>
  </si>
  <si>
    <t>Coleman</t>
  </si>
  <si>
    <t>Парахневич Кристина</t>
  </si>
  <si>
    <t>Подбор</t>
  </si>
  <si>
    <t>Гурова Ольга Николаевна</t>
  </si>
  <si>
    <t>Узокова Тамара Викторовна</t>
  </si>
  <si>
    <t>Упёкин Игорь Юрьевич</t>
  </si>
  <si>
    <t>Упаковка</t>
  </si>
  <si>
    <t>Иванов Сергей</t>
  </si>
  <si>
    <t xml:space="preserve">Пушкин Александр </t>
  </si>
  <si>
    <t>Козлов Максим</t>
  </si>
  <si>
    <t>Морозов Дмитрий</t>
  </si>
  <si>
    <t>Звездина Любовь</t>
  </si>
  <si>
    <t>Оператор Склада</t>
  </si>
  <si>
    <t>SM</t>
  </si>
  <si>
    <t xml:space="preserve">Кипелкин Алексей </t>
  </si>
  <si>
    <t xml:space="preserve">Усова Светлана </t>
  </si>
  <si>
    <t>Балашова Татьяна</t>
  </si>
  <si>
    <t>Парахневич Константин</t>
  </si>
  <si>
    <t>Травина Рита</t>
  </si>
  <si>
    <t>Козенчук Татьяна</t>
  </si>
  <si>
    <t>Никитанова Ирина</t>
  </si>
  <si>
    <t>Илюхина Екатерина Анатольевна</t>
  </si>
  <si>
    <t>Семенова Снежана Владимировна</t>
  </si>
  <si>
    <t>Аристархова Светлана Викторовна</t>
  </si>
  <si>
    <t>Захарова Анжелика Александровна</t>
  </si>
  <si>
    <t>Малашина Валентина Владимировна</t>
  </si>
  <si>
    <t>Мочульная Ирина Михайловна</t>
  </si>
  <si>
    <t>Савельев Сергей Сергеевич</t>
  </si>
  <si>
    <t>Хальманенко Анастасия Сергеевна</t>
  </si>
  <si>
    <t>Асташкина Марина</t>
  </si>
  <si>
    <t xml:space="preserve">Матасова Ирина </t>
  </si>
  <si>
    <t>Филиппова Ольга</t>
  </si>
  <si>
    <t>Филонова Елена</t>
  </si>
  <si>
    <t>Горелов Сергей</t>
  </si>
  <si>
    <t>Егорова Галина Николаевна</t>
  </si>
  <si>
    <t xml:space="preserve">Туркина Марина </t>
  </si>
  <si>
    <t xml:space="preserve">Корнеева Екатерина </t>
  </si>
  <si>
    <t xml:space="preserve">Кузнецова Ксения </t>
  </si>
  <si>
    <t xml:space="preserve">Шнайдерман Марина </t>
  </si>
  <si>
    <t>Акимова Оксана Петровна</t>
  </si>
  <si>
    <t>Марухина Анна</t>
  </si>
  <si>
    <t xml:space="preserve">Райкова Валентина </t>
  </si>
  <si>
    <t>Соколова Марина</t>
  </si>
  <si>
    <t xml:space="preserve">Васина Светлана </t>
  </si>
  <si>
    <t>Седова Кристина Николаевна</t>
  </si>
  <si>
    <t>Деев Евгений</t>
  </si>
  <si>
    <t>Зазулин Пётр Андреевич</t>
  </si>
  <si>
    <t xml:space="preserve">Корнев Сергей </t>
  </si>
  <si>
    <t>Лисковский Юрий Омарович</t>
  </si>
  <si>
    <t>Максимовских Руслан</t>
  </si>
  <si>
    <t>Леонов Алексей</t>
  </si>
  <si>
    <t>Харчевников Артур</t>
  </si>
  <si>
    <t>Виноградов Александр Анатольевич</t>
  </si>
  <si>
    <t>Григорьев Игорь Владимирович</t>
  </si>
  <si>
    <t>Насыров Ильнур Ильясович</t>
  </si>
  <si>
    <t>Пономарёв Алексей Генадьевич</t>
  </si>
  <si>
    <t>Яровой Валерий Валерьевич</t>
  </si>
  <si>
    <t>Володина Наталья Владимировна</t>
  </si>
  <si>
    <t>Михантьева Галина Александровна</t>
  </si>
  <si>
    <t>Стадник Станислав</t>
  </si>
  <si>
    <t>Темарева Олеся Игоревна</t>
  </si>
  <si>
    <t xml:space="preserve">Тишин Ярослав </t>
  </si>
  <si>
    <t>Ференец Елена Владимировна</t>
  </si>
  <si>
    <t xml:space="preserve">Шахов Семен </t>
  </si>
  <si>
    <t>Румянцева Татьяна Алексеевна</t>
  </si>
  <si>
    <t xml:space="preserve">Капаницкий Кирилл </t>
  </si>
  <si>
    <t xml:space="preserve">Морозова Оксана Юрьевна </t>
  </si>
  <si>
    <t>Абрамович Михаил</t>
  </si>
  <si>
    <t>Ермилов Константин Ввладимирович</t>
  </si>
  <si>
    <t>Пугачёв Александр Сергеевич</t>
  </si>
  <si>
    <t>Рацкевич Александр</t>
  </si>
  <si>
    <t>Шигорин Дмитрий Анатольевич</t>
  </si>
  <si>
    <t>Якунина Анастасия</t>
  </si>
  <si>
    <t>Яморжина Ольга</t>
  </si>
  <si>
    <t xml:space="preserve">Пасечникова Инна </t>
  </si>
  <si>
    <t xml:space="preserve">Пустовая Ирина </t>
  </si>
  <si>
    <t xml:space="preserve">Шкуратова Светлана </t>
  </si>
  <si>
    <t>Чумаченко Денис</t>
  </si>
  <si>
    <t xml:space="preserve">Андреев Андрей </t>
  </si>
  <si>
    <t>Волков Павел Владимирович</t>
  </si>
  <si>
    <t>Виноградов Андрей Анатольевич</t>
  </si>
  <si>
    <t>Бочков Артем</t>
  </si>
  <si>
    <t>Зайченко Одиссей</t>
  </si>
  <si>
    <t xml:space="preserve">Гришин Григорий </t>
  </si>
  <si>
    <t>Дроздов Артур</t>
  </si>
  <si>
    <t>Жердев Александр</t>
  </si>
  <si>
    <t>Шароварин Николай</t>
  </si>
  <si>
    <t>Авдеев Александр</t>
  </si>
  <si>
    <t xml:space="preserve">Морозов Александр </t>
  </si>
  <si>
    <t>Оператор Склада с ПУПТ</t>
  </si>
  <si>
    <t xml:space="preserve">Кушнаренко Максим </t>
  </si>
  <si>
    <t xml:space="preserve">Ляхов Илья </t>
  </si>
  <si>
    <t>Минчев Максим Валентинович</t>
  </si>
  <si>
    <t>Швыров Сергей Александрович</t>
  </si>
  <si>
    <t>Балясов Евгений Васильевич</t>
  </si>
  <si>
    <t>Зайцев Сергей</t>
  </si>
  <si>
    <t xml:space="preserve">Клыкова Ирина </t>
  </si>
  <si>
    <t xml:space="preserve">Мамошкин Сергей </t>
  </si>
  <si>
    <t>Мартынов Евгений Владимирович</t>
  </si>
  <si>
    <t>Сапелкин Александр Сергеевич</t>
  </si>
  <si>
    <t>Богомолов Вячеслав</t>
  </si>
  <si>
    <t>Джакавов Артур</t>
  </si>
  <si>
    <t xml:space="preserve">Остриков Андрей </t>
  </si>
  <si>
    <t>Ковалева Елена Николаевна</t>
  </si>
  <si>
    <t>Семёнов Олег  Сергеевич</t>
  </si>
  <si>
    <t>Слисенко Евгений Генадьевич</t>
  </si>
  <si>
    <t>Галицин Николай Сергеевич</t>
  </si>
  <si>
    <t>Маслаков Алексей Александрович</t>
  </si>
  <si>
    <t>Рыбин Сергей Викторович</t>
  </si>
  <si>
    <t>Иванов Игорь Владимирович</t>
  </si>
  <si>
    <t xml:space="preserve">Картамашев Николай Викторович </t>
  </si>
  <si>
    <t>Морев Алексей Евгеньевич</t>
  </si>
  <si>
    <t>Черенков Сергей Николаевич</t>
  </si>
  <si>
    <t>Яковлев Сергей Сергеевич</t>
  </si>
  <si>
    <t>Балмаев Алексей</t>
  </si>
  <si>
    <t>Ерченков Станислав</t>
  </si>
  <si>
    <t xml:space="preserve">Зуйкин Виктор </t>
  </si>
  <si>
    <t>Кнопов Алексей</t>
  </si>
  <si>
    <t>Чикова Ирина</t>
  </si>
  <si>
    <t>Гринчук Роман</t>
  </si>
  <si>
    <t xml:space="preserve">Зеленин Роман </t>
  </si>
  <si>
    <t>Каюмов Наиль</t>
  </si>
  <si>
    <t>Лузгина Любовь Евгеньевна</t>
  </si>
  <si>
    <t>Мисяченко Дмитрий</t>
  </si>
  <si>
    <t>Обойшев Андрей Михайлович</t>
  </si>
  <si>
    <t>Чибисов Илья Олегович</t>
  </si>
  <si>
    <t xml:space="preserve">Щелканов Руслан Юрьевич </t>
  </si>
  <si>
    <t>Авдеев Вадим</t>
  </si>
  <si>
    <t xml:space="preserve">Антонов Сергей </t>
  </si>
  <si>
    <t xml:space="preserve">Макаров Роман </t>
  </si>
  <si>
    <t xml:space="preserve">Парфенов Дмитрий </t>
  </si>
  <si>
    <t xml:space="preserve">Фёдоров Николай </t>
  </si>
  <si>
    <t xml:space="preserve">Буруков Роман </t>
  </si>
  <si>
    <t xml:space="preserve">Ерохин Илья </t>
  </si>
  <si>
    <t>INBOUND</t>
  </si>
  <si>
    <t xml:space="preserve">Лопатин Вячеслав </t>
  </si>
  <si>
    <t>Приемка/Размещение</t>
  </si>
  <si>
    <t>Лукянченко Сергей</t>
  </si>
  <si>
    <t>Правдин Дмитрий</t>
  </si>
  <si>
    <t>Румянцев Юрий</t>
  </si>
  <si>
    <t>Саламатин Вячеслав Валерьевич</t>
  </si>
  <si>
    <t xml:space="preserve">Семёнов Юрий </t>
  </si>
  <si>
    <t>Халимон Андрей Николаевич</t>
  </si>
  <si>
    <t>Кулаков  Алексей</t>
  </si>
  <si>
    <t xml:space="preserve">Потрехалкин Денис Вячеславович </t>
  </si>
  <si>
    <t>Leader</t>
  </si>
  <si>
    <t>Leader (Service)</t>
  </si>
  <si>
    <t>Аскаров Аскад</t>
  </si>
  <si>
    <t>Антонова Дарья</t>
  </si>
  <si>
    <t>Дзега Татьяна</t>
  </si>
  <si>
    <t>Бердикулов Фарход</t>
  </si>
  <si>
    <t>Мамозяев Таштемир</t>
  </si>
  <si>
    <t>Таштанбеков Алишер</t>
  </si>
  <si>
    <t>Жумабаев Абдулохаб</t>
  </si>
  <si>
    <t>Прудников Игорь</t>
  </si>
  <si>
    <t>Эргашев Машхурбек</t>
  </si>
  <si>
    <t>Селезнёв Александр</t>
  </si>
  <si>
    <t>Мирошникова Вера</t>
  </si>
  <si>
    <t>Бандривская Наталья</t>
  </si>
  <si>
    <t>Таштанбеков Ганишер</t>
  </si>
  <si>
    <t>Тасмаев Равшан</t>
  </si>
  <si>
    <t>Дарохина Юля</t>
  </si>
  <si>
    <t>Кучкаров Максут</t>
  </si>
  <si>
    <t>Попова Галина</t>
  </si>
  <si>
    <t>Пигарева Наталья</t>
  </si>
  <si>
    <t>Умаров Усманкул</t>
  </si>
  <si>
    <t>Таджибаев Муксим</t>
  </si>
  <si>
    <t>Поливенко Александр</t>
  </si>
  <si>
    <t>Кудратов Жамал</t>
  </si>
  <si>
    <t>Таджибаев Омон</t>
  </si>
  <si>
    <t>Абдулаев Даврон</t>
  </si>
  <si>
    <t>Бабенко Мариаанна</t>
  </si>
  <si>
    <t>Резник Алена</t>
  </si>
  <si>
    <t>Тимуров Мурат</t>
  </si>
  <si>
    <t>Хаитов Исраил</t>
  </si>
  <si>
    <t>Эшмуродов Отабек</t>
  </si>
  <si>
    <t>Мавлонова Шахло</t>
  </si>
  <si>
    <t>Юльчиев Кохрамон</t>
  </si>
  <si>
    <t>Каробанова Ольга</t>
  </si>
  <si>
    <t>Гейер Надежда</t>
  </si>
  <si>
    <t>Чуднов Александр</t>
  </si>
  <si>
    <t>Администратор БД</t>
  </si>
  <si>
    <t>SAP, ACCESS</t>
  </si>
  <si>
    <t>Жукова Юлия</t>
  </si>
  <si>
    <t>Алпацкий Роман</t>
  </si>
  <si>
    <t>Таничев Александр Николаевич</t>
  </si>
  <si>
    <t>Петров Василий Васильевич</t>
  </si>
  <si>
    <t>Волошенюк Даниил</t>
  </si>
  <si>
    <t>Варяткин Максим Владимирович</t>
  </si>
  <si>
    <t>Сотсков Артем Владимирович</t>
  </si>
  <si>
    <t>Скорняков Павел Витальевич</t>
  </si>
  <si>
    <t>Куликова Елена Евгеньевна</t>
  </si>
  <si>
    <t>Матеевич Татьяна</t>
  </si>
  <si>
    <t>Кухаревский Алексей</t>
  </si>
  <si>
    <t>Альдашина Елена Владимировна</t>
  </si>
  <si>
    <t>STAZHER</t>
  </si>
  <si>
    <t>Стажер1 (3210)</t>
  </si>
  <si>
    <t>Стажер</t>
  </si>
  <si>
    <t>Стажер2 (3210)</t>
  </si>
  <si>
    <t>Стажер3 (3210)</t>
  </si>
  <si>
    <t>Стажер4 (3210)</t>
  </si>
  <si>
    <t>Стажер5 (3210)</t>
  </si>
  <si>
    <t>Петрова Инна Викторовна</t>
  </si>
  <si>
    <t>TRANSPORT</t>
  </si>
  <si>
    <t>Бессонова Антонина Викторовна</t>
  </si>
  <si>
    <t>Транспортный координатор</t>
  </si>
  <si>
    <t>Борзов Владимир Олегович</t>
  </si>
  <si>
    <t>Герасимова Алина Дмитриевна</t>
  </si>
  <si>
    <t>Транспортный Диспетчер</t>
  </si>
  <si>
    <t>Елагин Евгений Вячеславович</t>
  </si>
  <si>
    <t>Ивлев Дмитрий Викторович</t>
  </si>
  <si>
    <t>Кондаков Евгений Вячеславович</t>
  </si>
  <si>
    <t>Лебедев Алексей Михайлович</t>
  </si>
  <si>
    <t>Медкова Юлия Евгеньевна</t>
  </si>
  <si>
    <t>Поповская Мария Степановна</t>
  </si>
  <si>
    <t>Якушина Любовь  Николаевна</t>
  </si>
  <si>
    <t>Антошкин Михаил Геннадьевич</t>
  </si>
  <si>
    <t>Механик</t>
  </si>
  <si>
    <t>Биккиняев Ильдар Раилевич</t>
  </si>
  <si>
    <t>Власенко Инесса Алексеевна</t>
  </si>
  <si>
    <t>Коваленко Татьяна</t>
  </si>
  <si>
    <t>Сухарьков Михаил Игоревич</t>
  </si>
  <si>
    <t>Шварц Владимир</t>
  </si>
  <si>
    <t>Шварц Наталья</t>
  </si>
  <si>
    <t>Вайднер Евгений Владимирович</t>
  </si>
  <si>
    <t>Жирков Валерий Игоревич</t>
  </si>
  <si>
    <t>Абрамова Мария</t>
  </si>
  <si>
    <t>Джепко Павел</t>
  </si>
  <si>
    <t>Желанов Илья Сергеевич</t>
  </si>
  <si>
    <t xml:space="preserve">Костоева Татьяна </t>
  </si>
  <si>
    <t>Котова Майя Викторовна</t>
  </si>
  <si>
    <t>Кулаков Артем Сергеевич</t>
  </si>
  <si>
    <t>Нечкин Максим Михайлович</t>
  </si>
  <si>
    <t>Нечкина Ирина Руслановна</t>
  </si>
  <si>
    <t>Сорокин Антон Андреевич</t>
  </si>
  <si>
    <t>Хощенко Маргарита</t>
  </si>
  <si>
    <t>Блошко Олег</t>
  </si>
  <si>
    <t>Бухарин Олег Станиславович</t>
  </si>
  <si>
    <t>Калинин Александр</t>
  </si>
  <si>
    <t>Манкин Вадим Валерьевич</t>
  </si>
  <si>
    <t>Руднев Денис</t>
  </si>
  <si>
    <t>Козлов Владимир</t>
  </si>
  <si>
    <t>Кустов Денис</t>
  </si>
  <si>
    <t>Романов Алексей Александрович</t>
  </si>
  <si>
    <t>Жаркова Елена Владимировна</t>
  </si>
  <si>
    <t>Волков Антон Сергеевич</t>
  </si>
  <si>
    <t>Журавлева Ирина Евгеньевна</t>
  </si>
  <si>
    <t>Зуев Константин Владимирович</t>
  </si>
  <si>
    <t>Истомин Виктор Сергеевич</t>
  </si>
  <si>
    <t xml:space="preserve">Кислов Дмитрий Игоревич </t>
  </si>
  <si>
    <t>Крылов Михаил Геннадьевич</t>
  </si>
  <si>
    <t>Мастрюков Максим Юрьевич</t>
  </si>
  <si>
    <t>Мефтахутдинов Рустам анатольевич</t>
  </si>
  <si>
    <t>Шемякина Дарья Александровна</t>
  </si>
  <si>
    <t>Джакавова Зухра</t>
  </si>
  <si>
    <t>Митрофанова Надежда</t>
  </si>
  <si>
    <t>Овчелупова Галина</t>
  </si>
  <si>
    <t>Панин Алексей</t>
  </si>
  <si>
    <t>Парамонов Александр</t>
  </si>
  <si>
    <t>Чиков Алексей Владимирович</t>
  </si>
  <si>
    <t>Рожнова Наталья Владимировна</t>
  </si>
  <si>
    <t>Рожнова Раиса Сергеевна</t>
  </si>
  <si>
    <t>Чувашов Алексей Александрович</t>
  </si>
  <si>
    <t>Абросимова Aлександра Николаевна</t>
  </si>
  <si>
    <t>Белозоров Денис Витальевич</t>
  </si>
  <si>
    <t>Гардт Маргарита Сергеевна</t>
  </si>
  <si>
    <t xml:space="preserve">Шибаев Андрей </t>
  </si>
  <si>
    <t>Широков Роман Анатольевич</t>
  </si>
  <si>
    <t>Бычков Николай Александрович</t>
  </si>
  <si>
    <t>Шибаева Анна</t>
  </si>
  <si>
    <t>Каукенов Александр</t>
  </si>
  <si>
    <t>Антошин Александр Александрович</t>
  </si>
  <si>
    <t>Воробьев Александр Алексеевич</t>
  </si>
  <si>
    <t>Мозолевский Александр Вячеславович</t>
  </si>
  <si>
    <t>Петрыкин Павел</t>
  </si>
  <si>
    <t>Рыжова Анна</t>
  </si>
  <si>
    <t>Соколова Татьяна</t>
  </si>
  <si>
    <t>Блинова Лариса Валерьевна</t>
  </si>
  <si>
    <t>Тетерина Юлия Дмитриевна</t>
  </si>
  <si>
    <t>Баранова Светлана</t>
  </si>
  <si>
    <t>Оператор Участка</t>
  </si>
  <si>
    <t>Высоцкая Полина Васильевна</t>
  </si>
  <si>
    <t>Зайцева Ирина</t>
  </si>
  <si>
    <t>Кондрашова Антонина</t>
  </si>
  <si>
    <t>Бригадир Участка</t>
  </si>
  <si>
    <t>STOCK CONTROL</t>
  </si>
  <si>
    <t>Боровиков Александр Анатольевич</t>
  </si>
  <si>
    <t>Менеджер по оптимизации складских процессов</t>
  </si>
  <si>
    <t>Оптимизация склада</t>
  </si>
  <si>
    <t>Никонов Александр</t>
  </si>
  <si>
    <t>Руководитель группы складского учета</t>
  </si>
  <si>
    <t>Сток-Контроль</t>
  </si>
  <si>
    <t>Хрипков Максим Николаевич</t>
  </si>
  <si>
    <t>Старший Администратор БД</t>
  </si>
  <si>
    <t>Никитина Юлия Сергеевна</t>
  </si>
  <si>
    <t>Специалист группы складского учета</t>
  </si>
  <si>
    <t>Аналитик по оптимизации складских процессов</t>
  </si>
  <si>
    <t>VGR</t>
  </si>
  <si>
    <t>Митин Дмитрий Евгеньевич</t>
  </si>
  <si>
    <t>Орлов Евгений</t>
  </si>
  <si>
    <t>Шнайдерман Виталий</t>
  </si>
  <si>
    <t>Голощук Сергей Андреевич</t>
  </si>
  <si>
    <t>Климина Светлана</t>
  </si>
  <si>
    <t>Транспорт</t>
  </si>
  <si>
    <t>Фокин Павел</t>
  </si>
  <si>
    <t>Белов Евгений</t>
  </si>
  <si>
    <t>Макаров Андрей</t>
  </si>
  <si>
    <t>Дубровин Александр Альбертович</t>
  </si>
  <si>
    <t>Каменчук Татьяна Николаевна</t>
  </si>
  <si>
    <t>Локтева Анна Александровна</t>
  </si>
  <si>
    <t>Будник Иван Александрович</t>
  </si>
  <si>
    <t>Васильева Анастасия Александровна</t>
  </si>
  <si>
    <t>Пивоваров Денис Олегович</t>
  </si>
  <si>
    <t>Кожевникова Ирина Геннадьевна</t>
  </si>
  <si>
    <t>Старший специалист группы складского учета</t>
  </si>
  <si>
    <t>Усманов Павел Юрьевич</t>
  </si>
  <si>
    <t>Криворотченко Константин</t>
  </si>
  <si>
    <t>Дудоров Анатолий Игоревич</t>
  </si>
  <si>
    <t>Пастухов Сергей Сергеевич</t>
  </si>
  <si>
    <t>Петров Сергей</t>
  </si>
  <si>
    <t>Горнев Дмитрий</t>
  </si>
  <si>
    <t>Кисляков Алексей</t>
  </si>
  <si>
    <t>Вдовина Елена</t>
  </si>
  <si>
    <t>Абдулаев Ихуалбек</t>
  </si>
  <si>
    <t>Васильев Дмитрий Игоревич</t>
  </si>
  <si>
    <t>Тошполатов Абдулохаб</t>
  </si>
  <si>
    <t>Андросова Ольга</t>
  </si>
  <si>
    <t>Зулимов Нурбек</t>
  </si>
  <si>
    <t>Маллабаев Ильхом</t>
  </si>
  <si>
    <t>Кондрашов Дмитрий</t>
  </si>
  <si>
    <t>Тураев Достон</t>
  </si>
  <si>
    <t>Барабанова Светлана</t>
  </si>
  <si>
    <t>Сатторов Урол</t>
  </si>
  <si>
    <t>Сатторов Зафар</t>
  </si>
  <si>
    <t>Абсаламов Самар</t>
  </si>
  <si>
    <t>Хасанов Суннат</t>
  </si>
  <si>
    <t>Костромитина Ирина</t>
  </si>
  <si>
    <t>Абдувахидов Мирджанол</t>
  </si>
  <si>
    <t>Муродов Ойбек</t>
  </si>
  <si>
    <t>Кучинов Амирхон</t>
  </si>
  <si>
    <t>Костоусова Светлана</t>
  </si>
  <si>
    <t>Мирный Денис</t>
  </si>
  <si>
    <t>Гузлаев Евгений</t>
  </si>
  <si>
    <t>Дустбеков Хусниддин</t>
  </si>
  <si>
    <t>Стебенев Иван</t>
  </si>
  <si>
    <t>Сигаев Денис</t>
  </si>
  <si>
    <t>Шестемиров Александр</t>
  </si>
  <si>
    <t>Савина Ирина</t>
  </si>
  <si>
    <t>Егоров Михаил</t>
  </si>
  <si>
    <t>Журавлев Иван</t>
  </si>
  <si>
    <t>Эшмуродов Камоледдин</t>
  </si>
  <si>
    <t>Абдураимов Сарварбек</t>
  </si>
  <si>
    <t>Туркин Александр</t>
  </si>
  <si>
    <t>Ганжурова Наталья</t>
  </si>
  <si>
    <t>Джаниев Георгий</t>
  </si>
  <si>
    <t>Кошкин Сергей</t>
  </si>
  <si>
    <t>Жумобаев А.</t>
  </si>
  <si>
    <t>Дмитриева Алена</t>
  </si>
  <si>
    <t>Чариев Достон</t>
  </si>
  <si>
    <t>Олимов Дилербек</t>
  </si>
  <si>
    <t>Каримов Мухриддин</t>
  </si>
  <si>
    <t>Моторин Константин</t>
  </si>
  <si>
    <t>Прошунина Вера</t>
  </si>
  <si>
    <t>Клименко Андрей</t>
  </si>
  <si>
    <t>Захаров Роман</t>
  </si>
  <si>
    <t>Крылов Артем</t>
  </si>
  <si>
    <t>Картавенко Алексей</t>
  </si>
  <si>
    <t>Киселев Денис</t>
  </si>
  <si>
    <t>Грошев Илья</t>
  </si>
  <si>
    <t>Шарапова Наталья</t>
  </si>
  <si>
    <t>Хусаинов Андрей</t>
  </si>
  <si>
    <t>Акопян Варужан</t>
  </si>
  <si>
    <t>Ларина Анастасия</t>
  </si>
  <si>
    <t>Комаров Олег</t>
  </si>
  <si>
    <t>Азукулов Бахруддин</t>
  </si>
  <si>
    <t>Заварян Наталья</t>
  </si>
  <si>
    <t>Якунина Марина</t>
  </si>
  <si>
    <t>Фролова Марина</t>
  </si>
  <si>
    <t>Константинов Дмитрий</t>
  </si>
  <si>
    <t>Волошина Наталья</t>
  </si>
  <si>
    <t>Норбоев Джамшид</t>
  </si>
  <si>
    <t>Лужанский Арсен</t>
  </si>
  <si>
    <t>Фафонов Владимир Валериевич</t>
  </si>
  <si>
    <t>Исраелян Артем</t>
  </si>
  <si>
    <t>Мефтахутдинов Рустам</t>
  </si>
  <si>
    <t>Кузнецов Алексей</t>
  </si>
  <si>
    <t>Привалов Андрей</t>
  </si>
  <si>
    <t>Бондаренко Анна</t>
  </si>
  <si>
    <t>Рычков Даниил</t>
  </si>
  <si>
    <t>Аксенов Дмитрий</t>
  </si>
  <si>
    <t>Транкина Елена</t>
  </si>
  <si>
    <t>Торопин Евгений</t>
  </si>
  <si>
    <t>Зайцев Кирилл</t>
  </si>
  <si>
    <t>Стасенко Константин</t>
  </si>
  <si>
    <t>Тагеян Матвей</t>
  </si>
  <si>
    <t>Авралов Михаил</t>
  </si>
  <si>
    <t>Балюк Наталья</t>
  </si>
  <si>
    <t>Алисов Павел</t>
  </si>
  <si>
    <t>Нечупей Мария</t>
  </si>
  <si>
    <t>Рюмшин Леонид Викторович</t>
  </si>
  <si>
    <t>Гужов Вячеслав Викторович</t>
  </si>
  <si>
    <t>Рожков Александр</t>
  </si>
  <si>
    <t>Angel (SB)</t>
  </si>
  <si>
    <t>Security</t>
  </si>
  <si>
    <t>Николаев В.А.</t>
  </si>
  <si>
    <t>Сотрудник безопасности</t>
  </si>
  <si>
    <t>Служба безопасности</t>
  </si>
  <si>
    <t>Коробка Т.А.</t>
  </si>
  <si>
    <t>Власов А.Н.</t>
  </si>
  <si>
    <t>Гонтарук Д.В.</t>
  </si>
  <si>
    <t>Ужегов А.А.</t>
  </si>
  <si>
    <t>Буравцев Б.Ю.</t>
  </si>
  <si>
    <t>Курбанбаев Исламжон</t>
  </si>
  <si>
    <t>Умаров Бахруддин</t>
  </si>
  <si>
    <t>Таб №</t>
  </si>
  <si>
    <t>Фирма</t>
  </si>
  <si>
    <t>Зона работы</t>
  </si>
  <si>
    <t>Смена №</t>
  </si>
  <si>
    <t>Сотрудник</t>
  </si>
  <si>
    <t>Логин SAP</t>
  </si>
  <si>
    <t>Должность</t>
  </si>
  <si>
    <t>Тип работ</t>
  </si>
  <si>
    <t>Принято</t>
  </si>
  <si>
    <t>Размещено</t>
  </si>
  <si>
    <t>Подобрано</t>
  </si>
  <si>
    <t>Принято линий</t>
  </si>
  <si>
    <t>Размещено линий</t>
  </si>
  <si>
    <t>Уволен да/нет</t>
  </si>
  <si>
    <t>Receiving</t>
  </si>
  <si>
    <t>Putaway</t>
  </si>
  <si>
    <t>Total receiving &amp; putaway</t>
  </si>
  <si>
    <t>Mist Receiving</t>
  </si>
  <si>
    <t xml:space="preserve">Mist Putaway </t>
  </si>
  <si>
    <t>% mistake receiving</t>
  </si>
  <si>
    <t>% mistake putaway</t>
  </si>
  <si>
    <t>TOTAL Inb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</si>
  <si>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</si>
  <si>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</si>
  <si>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</si>
  <si>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</si>
  <si>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</si>
  <si>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</si>
  <si>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</si>
  <si>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</si>
  <si>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</si>
  <si>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Декабрь</t>
  </si>
  <si>
    <t>Picked</t>
  </si>
  <si>
    <t>Packed</t>
  </si>
  <si>
    <t>Total Picked &amp; Packed</t>
  </si>
  <si>
    <t>Picked ZA1R/ZB1R</t>
  </si>
  <si>
    <t>Packed ZA1R/ZB1R</t>
  </si>
  <si>
    <t>Picked ZG1R</t>
  </si>
  <si>
    <t>Packed ZG1R</t>
  </si>
  <si>
    <t>Picked ZC3R</t>
  </si>
  <si>
    <t>Packed ZC3R2</t>
  </si>
  <si>
    <t>Oth PICKING</t>
  </si>
  <si>
    <t>Oth PACKING</t>
  </si>
  <si>
    <t>SAP</t>
  </si>
  <si>
    <t>Mistakes of picking (conf)</t>
  </si>
  <si>
    <t>Mistakes of packing (conf)</t>
  </si>
  <si>
    <t>% mistake picking</t>
  </si>
  <si>
    <t>% mistake packing</t>
  </si>
  <si>
    <t>% pick &amp; pack</t>
  </si>
  <si>
    <t>INBOUND STATS</t>
  </si>
  <si>
    <t>OUTBOUND STATS</t>
  </si>
  <si>
    <t>CLAIMS CHECK + LETTERS CHECK</t>
  </si>
  <si>
    <t>Другие ошибки</t>
  </si>
  <si>
    <t>Общ подтверждено ошибок</t>
  </si>
  <si>
    <t>Принято и размещено</t>
  </si>
  <si>
    <t>Ошибки / Mistakes</t>
  </si>
  <si>
    <t>% ошибок приема</t>
  </si>
  <si>
    <t>% ошибок размещения</t>
  </si>
  <si>
    <t>Итого % ошиб прин / разм</t>
  </si>
  <si>
    <t>Запаковано</t>
  </si>
  <si>
    <t>Подобрано и запаковано</t>
  </si>
  <si>
    <t>Недопоставка</t>
  </si>
  <si>
    <t>Пересорт</t>
  </si>
  <si>
    <t>Излишек</t>
  </si>
  <si>
    <t>Некорректные действия</t>
  </si>
  <si>
    <t>% ошибок подбора</t>
  </si>
  <si>
    <t>% ошибок упаковки</t>
  </si>
  <si>
    <t>Итого % ошиб подб / упак</t>
  </si>
  <si>
    <t>Прием</t>
  </si>
  <si>
    <t>Размещение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</si>
</sst>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3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b/>
      <sz val="1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1" fillId="5" borderId="0" applyNumberFormat="0" applyBorder="0" applyAlignment="0" applyProtection="0"/>
    <xf numFmtId="0" fontId="8" fillId="4" borderId="0" applyNumberFormat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7" fillId="2" borderId="2" xfId="2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9" fillId="0" borderId="0" xfId="6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vertical="center" wrapText="1"/>
    </xf>
    <xf numFmtId="164" fontId="9" fillId="0" borderId="0" xfId="1" applyNumberFormat="1" applyFont="1" applyFill="1" applyBorder="1" applyAlignment="1">
      <alignment vertical="center" wrapText="1"/>
    </xf>
    <xf numFmtId="164" fontId="0" fillId="0" borderId="0" xfId="1" applyNumberFormat="1" applyFont="1" applyAlignment="1">
      <alignment horizontal="center" vertical="center"/>
    </xf>
    <xf numFmtId="0" fontId="11" fillId="4" borderId="17" xfId="4" applyFont="1" applyBorder="1" applyAlignment="1">
      <alignment horizontal="center" vertical="center" wrapText="1"/>
    </xf>
    <xf numFmtId="0" fontId="11" fillId="4" borderId="18" xfId="4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center" vertical="center" wrapText="1"/>
    </xf>
    <xf numFmtId="164" fontId="11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4" borderId="3" xfId="4" applyNumberFormat="1" applyFont="1" applyBorder="1" applyAlignment="1">
      <alignment horizontal="center" vertical="center" wrapText="1"/>
    </xf>
    <xf numFmtId="0" fontId="11" fillId="0" borderId="0" xfId="2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0" xfId="2" applyNumberFormat="1" applyFont="1" applyFill="1" applyBorder="1" applyAlignment="1">
      <alignment horizontal="center" vertical="center" wrapText="1"/>
    </xf>
    <xf numFmtId="0" fontId="11" fillId="2" borderId="14" xfId="2" applyFont="1" applyBorder="1" applyAlignment="1">
      <alignment horizontal="center" vertical="center" wrapText="1"/>
    </xf>
    <xf numFmtId="0" fontId="11" fillId="2" borderId="22" xfId="2" applyFont="1" applyBorder="1" applyAlignment="1">
      <alignment horizontal="center" vertical="center" wrapText="1"/>
    </xf>
    <xf numFmtId="0" fontId="10" fillId="3" borderId="5" xfId="3" applyFont="1" applyBorder="1" applyAlignment="1">
      <alignment horizontal="center" vertical="center" wrapText="1"/>
    </xf>
    <xf numFmtId="0" fontId="10" fillId="3" borderId="6" xfId="3" applyFont="1" applyBorder="1" applyAlignment="1">
      <alignment horizontal="center" vertical="center" wrapText="1"/>
    </xf>
    <xf numFmtId="0" fontId="10" fillId="3" borderId="7" xfId="3" applyFont="1" applyBorder="1" applyAlignment="1">
      <alignment horizontal="center" vertical="center" wrapText="1"/>
    </xf>
    <xf numFmtId="0" fontId="11" fillId="4" borderId="10" xfId="4" applyFont="1" applyBorder="1" applyAlignment="1">
      <alignment horizontal="center" vertical="center" wrapText="1"/>
    </xf>
    <xf numFmtId="0" fontId="11" fillId="4" borderId="11" xfId="4" applyFont="1" applyBorder="1" applyAlignment="1">
      <alignment horizontal="center" vertical="center" wrapText="1"/>
    </xf>
    <xf numFmtId="0" fontId="13" fillId="4" borderId="13" xfId="6" applyFont="1" applyBorder="1" applyAlignment="1">
      <alignment horizontal="center" vertical="center" wrapText="1"/>
    </xf>
    <xf numFmtId="0" fontId="13" fillId="4" borderId="25" xfId="6" applyFont="1" applyBorder="1" applyAlignment="1">
      <alignment horizontal="center" vertical="center" wrapText="1"/>
    </xf>
    <xf numFmtId="0" fontId="13" fillId="4" borderId="11" xfId="6" applyFont="1" applyBorder="1" applyAlignment="1">
      <alignment horizontal="center" vertical="center" wrapText="1"/>
    </xf>
    <xf numFmtId="0" fontId="12" fillId="4" borderId="10" xfId="6" applyFont="1" applyBorder="1" applyAlignment="1">
      <alignment horizontal="center" vertical="center" wrapText="1"/>
    </xf>
    <xf numFmtId="0" fontId="12" fillId="4" borderId="12" xfId="6" applyFont="1" applyBorder="1" applyAlignment="1">
      <alignment horizontal="center" vertical="center" wrapText="1"/>
    </xf>
    <xf numFmtId="0" fontId="9" fillId="3" borderId="5" xfId="3" applyFont="1" applyBorder="1" applyAlignment="1">
      <alignment horizontal="center" vertical="center" wrapText="1"/>
    </xf>
    <xf numFmtId="0" fontId="9" fillId="3" borderId="6" xfId="3" applyFont="1" applyBorder="1" applyAlignment="1">
      <alignment horizontal="center" vertical="center" wrapText="1"/>
    </xf>
    <xf numFmtId="0" fontId="9" fillId="3" borderId="7" xfId="3" applyFont="1" applyBorder="1" applyAlignment="1">
      <alignment horizontal="center" vertical="center" wrapText="1"/>
    </xf>
    <xf numFmtId="164" fontId="11" fillId="2" borderId="14" xfId="1" applyNumberFormat="1" applyFont="1" applyFill="1" applyBorder="1" applyAlignment="1">
      <alignment horizontal="center" vertical="center" wrapText="1"/>
    </xf>
    <xf numFmtId="164" fontId="11" fillId="2" borderId="22" xfId="1" applyNumberFormat="1" applyFont="1" applyFill="1" applyBorder="1" applyAlignment="1">
      <alignment horizontal="center" vertical="center" wrapText="1"/>
    </xf>
    <xf numFmtId="164" fontId="11" fillId="2" borderId="9" xfId="2" applyNumberFormat="1" applyFont="1" applyBorder="1" applyAlignment="1">
      <alignment horizontal="center" vertical="center" wrapText="1"/>
    </xf>
    <xf numFmtId="164" fontId="11" fillId="2" borderId="16" xfId="2" applyNumberFormat="1" applyFont="1" applyBorder="1" applyAlignment="1">
      <alignment horizontal="center" vertical="center" wrapText="1"/>
    </xf>
    <xf numFmtId="0" fontId="12" fillId="4" borderId="11" xfId="6" applyFont="1" applyBorder="1" applyAlignment="1">
      <alignment horizontal="center" vertical="center" wrapText="1"/>
    </xf>
    <xf numFmtId="164" fontId="11" fillId="2" borderId="23" xfId="2" applyNumberFormat="1" applyFont="1" applyBorder="1" applyAlignment="1">
      <alignment horizontal="center" vertical="center" wrapText="1"/>
    </xf>
    <xf numFmtId="164" fontId="11" fillId="2" borderId="24" xfId="2" applyNumberFormat="1" applyFont="1" applyBorder="1" applyAlignment="1">
      <alignment horizontal="center" vertical="center" wrapText="1"/>
    </xf>
    <xf numFmtId="0" fontId="12" fillId="4" borderId="13" xfId="6" applyFont="1" applyBorder="1" applyAlignment="1">
      <alignment horizontal="center" vertical="center" wrapText="1"/>
    </xf>
    <xf numFmtId="0" fontId="11" fillId="2" borderId="9" xfId="2" applyFont="1" applyBorder="1" applyAlignment="1">
      <alignment horizontal="center" vertical="center" wrapText="1"/>
    </xf>
    <xf numFmtId="0" fontId="11" fillId="2" borderId="16" xfId="2" applyFont="1" applyBorder="1" applyAlignment="1">
      <alignment horizontal="center" vertical="center" wrapText="1"/>
    </xf>
    <xf numFmtId="0" fontId="11" fillId="2" borderId="8" xfId="2" applyFont="1" applyBorder="1" applyAlignment="1">
      <alignment horizontal="center" vertical="center" wrapText="1"/>
    </xf>
    <xf numFmtId="0" fontId="11" fillId="2" borderId="15" xfId="2" applyFont="1" applyBorder="1" applyAlignment="1">
      <alignment horizontal="center" vertical="center" wrapText="1"/>
    </xf>
    <xf numFmtId="0" fontId="9" fillId="5" borderId="5" xfId="5" applyFont="1" applyBorder="1" applyAlignment="1">
      <alignment horizontal="center" vertical="center" wrapText="1"/>
    </xf>
    <xf numFmtId="0" fontId="9" fillId="5" borderId="6" xfId="5" applyFont="1" applyBorder="1" applyAlignment="1">
      <alignment horizontal="center" vertical="center" wrapText="1"/>
    </xf>
    <xf numFmtId="0" fontId="9" fillId="5" borderId="7" xfId="5" applyFont="1" applyBorder="1" applyAlignment="1">
      <alignment horizontal="center" vertical="center" wrapText="1"/>
    </xf>
    <xf numFmtId="0" fontId="13" fillId="4" borderId="10" xfId="6" applyFont="1" applyBorder="1" applyAlignment="1">
      <alignment horizontal="center" vertical="center" wrapText="1"/>
    </xf>
    <xf numFmtId="164" fontId="11" fillId="5" borderId="14" xfId="1" applyNumberFormat="1" applyFont="1" applyFill="1" applyBorder="1" applyAlignment="1">
      <alignment horizontal="center" vertical="center" wrapText="1"/>
    </xf>
    <xf numFmtId="164" fontId="11" fillId="5" borderId="22" xfId="1" applyNumberFormat="1" applyFont="1" applyFill="1" applyBorder="1" applyAlignment="1">
      <alignment horizontal="center" vertical="center" wrapText="1"/>
    </xf>
    <xf numFmtId="164" fontId="11" fillId="5" borderId="8" xfId="1" applyNumberFormat="1" applyFont="1" applyFill="1" applyBorder="1" applyAlignment="1">
      <alignment horizontal="center" vertical="center" wrapText="1"/>
    </xf>
    <xf numFmtId="164" fontId="11" fillId="5" borderId="15" xfId="1" applyNumberFormat="1" applyFont="1" applyFill="1" applyBorder="1" applyAlignment="1">
      <alignment horizontal="center" vertical="center" wrapText="1"/>
    </xf>
    <xf numFmtId="164" fontId="11" fillId="5" borderId="9" xfId="1" applyNumberFormat="1" applyFont="1" applyFill="1" applyBorder="1" applyAlignment="1">
      <alignment horizontal="center" vertical="center" wrapText="1"/>
    </xf>
    <xf numFmtId="164" fontId="11" fillId="5" borderId="16" xfId="1" applyNumberFormat="1" applyFont="1" applyFill="1" applyBorder="1" applyAlignment="1">
      <alignment horizontal="center" vertical="center" wrapText="1"/>
    </xf>
  </cellXfs>
  <cellStyles count="7">
    <cellStyle name="20% — акцент1" xfId="5" builtinId="30"/>
    <cellStyle name="Нейтральный" xfId="4" builtinId="28"/>
    <cellStyle name="Нейтральный 2" xfId="6"/>
    <cellStyle name="Обычный" xfId="0" builtinId="0"/>
    <cellStyle name="Плохой" xfId="3" builtinId="27"/>
    <cellStyle name="Процентный" xfId="1" builtinId="5"/>
    <cellStyle name="Хороший" xfId="2" builtinId="26"/>
  </cellStyles>
  <dxfs count="49"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LOGINS.accdb" connectionId="1" autoFormatId="16" applyNumberFormats="0" applyBorderFormats="0" applyFontFormats="0" applyPatternFormats="0" applyAlignmentFormats="0" applyWidthHeightFormats="0">
  <queryTableRefresh nextId="45" unboundColumnsRight="25">
    <queryTableFields count="35">
      <queryTableField id="10" name="Таб №" tableColumnId="10"/>
      <queryTableField id="11" name="Фирма" tableColumnId="11"/>
      <queryTableField id="12" name="Зона работы" tableColumnId="12"/>
      <queryTableField id="13" name="Смена №" tableColumnId="13"/>
      <queryTableField id="14" name="Сотрудник" tableColumnId="14"/>
      <queryTableField id="15" name="Логин" tableColumnId="15"/>
      <queryTableField id="16" name="Логин SAP" tableColumnId="16"/>
      <queryTableField id="17" name="Должность" tableColumnId="17"/>
      <queryTableField id="18" name="Тип работ" tableColumnId="18"/>
      <queryTableField id="19" name="Уволен да/нет" tableColumnId="19"/>
      <queryTableField id="27" dataBound="0" tableColumnId="20"/>
      <queryTableField id="26" dataBound="0" tableColumnId="21"/>
      <queryTableField id="25" dataBound="0" tableColumnId="22"/>
      <queryTableField id="24" dataBound="0" tableColumnId="23"/>
      <queryTableField id="23" dataBound="0" tableColumnId="24"/>
      <queryTableField id="22" dataBound="0" tableColumnId="25"/>
      <queryTableField id="21" dataBound="0" tableColumnId="26"/>
      <queryTableField id="20" dataBound="0" tableColumnId="27"/>
      <queryTableField id="44" dataBound="0" tableColumnId="28"/>
      <queryTableField id="43" dataBound="0" tableColumnId="29"/>
      <queryTableField id="42" dataBound="0" tableColumnId="30"/>
      <queryTableField id="41" dataBound="0" tableColumnId="31"/>
      <queryTableField id="40" dataBound="0" tableColumnId="32"/>
      <queryTableField id="39" dataBound="0" tableColumnId="33"/>
      <queryTableField id="38" dataBound="0" tableColumnId="34"/>
      <queryTableField id="37" dataBound="0" tableColumnId="35"/>
      <queryTableField id="36" dataBound="0" tableColumnId="36"/>
      <queryTableField id="35" dataBound="0" tableColumnId="37"/>
      <queryTableField id="34" dataBound="0" tableColumnId="38"/>
      <queryTableField id="33" dataBound="0" tableColumnId="39"/>
      <queryTableField id="32" dataBound="0" tableColumnId="40"/>
      <queryTableField id="31" dataBound="0" tableColumnId="41"/>
      <queryTableField id="30" dataBound="0" tableColumnId="42"/>
      <queryTableField id="29" dataBound="0" tableColumnId="43"/>
      <queryTableField id="28" dataBound="0" tableColumnId="44"/>
    </queryTableFields>
  </queryTableRefresh>
</queryTable>
</file>

<file path=xl/queryTables/queryTable2.xml><?xml version="1.0" encoding="utf-8"?>
<queryTable xmlns="http://schemas.openxmlformats.org/spreadsheetml/2006/main" name="Total Activity.accdb" connectionId="2" autoFormatId="16" applyNumberFormats="0" applyBorderFormats="0" applyFontFormats="0" applyPatternFormats="0" applyAlignmentFormats="0" applyWidthHeightFormats="0">
  <queryTableRefresh nextId="6">
    <queryTableFields count="4">
      <queryTableField id="1" name="Месяц" tableColumnId="1"/>
      <queryTableField id="2" name="Год" tableColumnId="2"/>
      <queryTableField id="3" name="Логин" tableColumnId="3"/>
      <queryTableField id="4" name="Принято линий" tableColumnId="4"/>
    </queryTableFields>
  </queryTableRefresh>
</queryTable>
</file>

<file path=xl/queryTables/queryTable3.xml><?xml version="1.0" encoding="utf-8"?>
<queryTable xmlns="http://schemas.openxmlformats.org/spreadsheetml/2006/main" name="Total Activity.accdb" connectionId="3" autoFormatId="16" applyNumberFormats="0" applyBorderFormats="0" applyFontFormats="0" applyPatternFormats="0" applyAlignmentFormats="0" applyWidthHeightFormats="0">
  <queryTableRefresh nextId="5">
    <queryTableFields count="4">
      <queryTableField id="1" name="Месяц" tableColumnId="1"/>
      <queryTableField id="2" name="Год" tableColumnId="2"/>
      <queryTableField id="3" name="Логин" tableColumnId="3"/>
      <queryTableField id="4" name="Размещено линий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4" name="Таблица_LOGINS.accdb" displayName="Таблица_LOGINS.accdb" ref="B9:AJ393" tableType="queryTable" totalsRowShown="0" headerRowDxfId="48" dataDxfId="47">
  <autoFilter ref="B9:AJ393"/>
  <sortState ref="B11:S394">
    <sortCondition ref="D10:D394"/>
  </sortState>
  <tableColumns count="35">
    <tableColumn id="10" uniqueName="10" name="Таб №" queryTableFieldId="10" dataDxfId="46"/>
    <tableColumn id="11" uniqueName="11" name="Фирма" queryTableFieldId="11" dataDxfId="45"/>
    <tableColumn id="12" uniqueName="12" name="Зона работы" queryTableFieldId="12" dataDxfId="44"/>
    <tableColumn id="13" uniqueName="13" name="Смена №" queryTableFieldId="13" dataDxfId="43"/>
    <tableColumn id="14" uniqueName="14" name="Сотрудник" queryTableFieldId="14" dataDxfId="42"/>
    <tableColumn id="15" uniqueName="15" name="Логин" queryTableFieldId="15" dataDxfId="41"/>
    <tableColumn id="16" uniqueName="16" name="Логин SAP" queryTableFieldId="16" dataDxfId="40"/>
    <tableColumn id="17" uniqueName="17" name="Должность" queryTableFieldId="17" dataDxfId="39"/>
    <tableColumn id="18" uniqueName="18" name="Тип работ" queryTableFieldId="18" dataDxfId="38"/>
    <tableColumn id="19" uniqueName="19" name="Уволен да/нет" queryTableFieldId="19" dataDxfId="37"/>
    <tableColumn id="20" uniqueName="20" name="Receiving" queryTableFieldId="27" dataDxfId="36">
      <calculatedColumnFormula>IFERROR(VLOOKUP($E$2&amp;$E$3&amp;Таблица_LOGINS.accdb[[#This Row],[Логин]],INB_STAT!$A:$D,5,0),"")</calculatedColumnFormula>
    </tableColumn>
    <tableColumn id="21" uniqueName="21" name="Putaway" queryTableFieldId="26" dataDxfId="35"/>
    <tableColumn id="22" uniqueName="22" name="Total receiving &amp; putaway" queryTableFieldId="25" dataDxfId="34"/>
    <tableColumn id="23" uniqueName="23" name="Mist Receiving" queryTableFieldId="24" dataDxfId="33"/>
    <tableColumn id="24" uniqueName="24" name="Mist Putaway " queryTableFieldId="23" dataDxfId="32"/>
    <tableColumn id="25" uniqueName="25" name="% mistake receiving" queryTableFieldId="22" dataDxfId="31"/>
    <tableColumn id="26" uniqueName="26" name="% mistake putaway" queryTableFieldId="21" dataDxfId="30"/>
    <tableColumn id="27" uniqueName="27" name="TOTAL Inb" queryTableFieldId="20" dataDxfId="29"/>
    <tableColumn id="28" uniqueName="28" name="Picked" queryTableFieldId="44" dataDxfId="28"/>
    <tableColumn id="29" uniqueName="29" name="Packed" queryTableFieldId="43" dataDxfId="27"/>
    <tableColumn id="30" uniqueName="30" name="Total Picked &amp; Packed" queryTableFieldId="42" dataDxfId="26"/>
    <tableColumn id="31" uniqueName="31" name="Picked ZA1R/ZB1R" queryTableFieldId="41" dataDxfId="25"/>
    <tableColumn id="32" uniqueName="32" name="Packed ZA1R/ZB1R" queryTableFieldId="40" dataDxfId="24"/>
    <tableColumn id="33" uniqueName="33" name="Picked ZG1R" queryTableFieldId="39" dataDxfId="23"/>
    <tableColumn id="34" uniqueName="34" name="Packed ZG1R" queryTableFieldId="38" dataDxfId="22"/>
    <tableColumn id="35" uniqueName="35" name="Picked ZC3R" queryTableFieldId="37" dataDxfId="21"/>
    <tableColumn id="36" uniqueName="36" name="Packed ZC3R2" queryTableFieldId="36" dataDxfId="20"/>
    <tableColumn id="37" uniqueName="37" name="Oth PICKING" queryTableFieldId="35" dataDxfId="19"/>
    <tableColumn id="38" uniqueName="38" name="Oth PACKING" queryTableFieldId="34" dataDxfId="18"/>
    <tableColumn id="39" uniqueName="39" name="SAP" queryTableFieldId="33" dataDxfId="17"/>
    <tableColumn id="40" uniqueName="40" name="Mistakes of picking (conf)" queryTableFieldId="32" dataDxfId="16"/>
    <tableColumn id="41" uniqueName="41" name="Mistakes of packing (conf)" queryTableFieldId="31" dataDxfId="15"/>
    <tableColumn id="42" uniqueName="42" name="% mistake picking" queryTableFieldId="30" dataDxfId="14"/>
    <tableColumn id="43" uniqueName="43" name="% mistake packing" queryTableFieldId="29" dataDxfId="13"/>
    <tableColumn id="44" uniqueName="44" name="% pick &amp; pack" queryTableFieldId="28" dataDxfId="12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6" name="Таблица_Total_Activity.accdb" displayName="Таблица_Total_Activity.accdb" ref="A1:D426" tableType="queryTable" totalsRowShown="0" headerRowDxfId="11" dataDxfId="10">
  <autoFilter ref="A1:D426"/>
  <tableColumns count="4">
    <tableColumn id="1" uniqueName="1" name="Месяц" queryTableFieldId="1" dataDxfId="0"/>
    <tableColumn id="2" uniqueName="2" name="Год" queryTableFieldId="2" dataDxfId="9"/>
    <tableColumn id="3" uniqueName="3" name="Логин" queryTableFieldId="3" dataDxfId="8"/>
    <tableColumn id="4" uniqueName="4" name="Принято линий" queryTableFieldId="4" dataDxfId="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7" name="Таблица_Total_Activity.accdb8" displayName="Таблица_Total_Activity.accdb8" ref="A1:D426" tableType="queryTable" totalsRowShown="0" headerRowDxfId="6" dataDxfId="5">
  <autoFilter ref="A1:D426"/>
  <tableColumns count="4">
    <tableColumn id="1" uniqueName="1" name="Месяц" queryTableFieldId="1" dataDxfId="4"/>
    <tableColumn id="2" uniqueName="2" name="Год" queryTableFieldId="2" dataDxfId="3"/>
    <tableColumn id="3" uniqueName="3" name="Логин" queryTableFieldId="3" dataDxfId="2"/>
    <tableColumn id="4" uniqueName="4" name="Размещено линий" queryTableFieldId="4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J393"/>
  <sheetViews>
    <sheetView showGridLines="0" tabSelected="1" zoomScale="85" zoomScaleNormal="85" workbookViewId="0">
      <pane ySplit="9" topLeftCell="A10" activePane="bottomLeft" state="frozen"/>
      <selection pane="bottomLeft" activeCell="G10" sqref="G10"/>
    </sheetView>
  </sheetViews>
  <sheetFormatPr defaultRowHeight="15" x14ac:dyDescent="0.25"/>
  <cols>
    <col min="1" max="1" width="3" style="2" customWidth="1"/>
    <col min="2" max="2" width="11.42578125" style="2" hidden="1" customWidth="1"/>
    <col min="3" max="3" width="12" style="2" bestFit="1" customWidth="1"/>
    <col min="4" max="4" width="17.140625" style="2" bestFit="1" customWidth="1"/>
    <col min="5" max="5" width="14.28515625" style="6" bestFit="1" customWidth="1"/>
    <col min="6" max="6" width="37.42578125" style="2" bestFit="1" customWidth="1"/>
    <col min="7" max="7" width="14.7109375" style="2" bestFit="1" customWidth="1"/>
    <col min="8" max="8" width="14.85546875" style="2" bestFit="1" customWidth="1"/>
    <col min="9" max="9" width="47.140625" style="2" bestFit="1" customWidth="1"/>
    <col min="10" max="10" width="22.140625" style="2" hidden="1" customWidth="1"/>
    <col min="11" max="11" width="19.140625" style="2" hidden="1" customWidth="1"/>
    <col min="12" max="12" width="14.140625" style="6" customWidth="1"/>
    <col min="13" max="13" width="13.140625" style="2" customWidth="1"/>
    <col min="14" max="14" width="29" style="2" bestFit="1" customWidth="1"/>
    <col min="15" max="15" width="18.7109375" style="2" bestFit="1" customWidth="1"/>
    <col min="16" max="16" width="18.140625" style="2" customWidth="1"/>
    <col min="17" max="17" width="23.42578125" style="2" bestFit="1" customWidth="1"/>
    <col min="18" max="18" width="22.85546875" style="2" bestFit="1" customWidth="1"/>
    <col min="19" max="19" width="14.42578125" style="2" customWidth="1"/>
    <col min="20" max="20" width="22.140625" style="2" customWidth="1"/>
    <col min="21" max="21" width="11.85546875" style="2" bestFit="1" customWidth="1"/>
    <col min="22" max="22" width="25.28515625" style="2" bestFit="1" customWidth="1"/>
    <col min="23" max="23" width="21.5703125" style="2" bestFit="1" customWidth="1"/>
    <col min="24" max="24" width="22.140625" style="2" bestFit="1" customWidth="1"/>
    <col min="25" max="25" width="16.42578125" style="2" bestFit="1" customWidth="1"/>
    <col min="26" max="26" width="16.85546875" style="2" bestFit="1" customWidth="1"/>
    <col min="27" max="27" width="16.140625" style="2" bestFit="1" customWidth="1"/>
    <col min="28" max="28" width="17.7109375" style="2" bestFit="1" customWidth="1"/>
    <col min="29" max="29" width="16.7109375" style="2" bestFit="1" customWidth="1"/>
    <col min="30" max="30" width="17.42578125" style="2" bestFit="1" customWidth="1"/>
    <col min="31" max="31" width="9" style="2" bestFit="1" customWidth="1"/>
    <col min="32" max="32" width="28.7109375" style="2" bestFit="1" customWidth="1"/>
    <col min="33" max="33" width="29.140625" style="2" bestFit="1" customWidth="1"/>
    <col min="34" max="34" width="21.42578125" style="2" bestFit="1" customWidth="1"/>
    <col min="35" max="35" width="22" style="2" bestFit="1" customWidth="1"/>
    <col min="36" max="36" width="17.7109375" style="2" bestFit="1" customWidth="1"/>
    <col min="37" max="16384" width="9.140625" style="2"/>
  </cols>
  <sheetData>
    <row r="1" spans="2:36" ht="15.75" thickBot="1" x14ac:dyDescent="0.3"/>
    <row r="2" spans="2:36" ht="19.5" thickBot="1" x14ac:dyDescent="0.3">
      <c r="D2" s="7" t="s">
        <v>0</v>
      </c>
      <c r="E2" s="26" t="s">
        <v>430</v>
      </c>
    </row>
    <row r="3" spans="2:36" ht="19.5" thickBot="1" x14ac:dyDescent="0.3">
      <c r="D3" s="7" t="s">
        <v>1</v>
      </c>
      <c r="E3" s="26">
        <v>2016</v>
      </c>
    </row>
    <row r="4" spans="2:36" ht="15.75" thickBot="1" x14ac:dyDescent="0.3"/>
    <row r="5" spans="2:36" ht="39.75" customHeight="1" thickBot="1" x14ac:dyDescent="0.3">
      <c r="F5" s="9"/>
      <c r="G5" s="9"/>
      <c r="L5" s="32" t="s">
        <v>904</v>
      </c>
      <c r="M5" s="33"/>
      <c r="N5" s="33"/>
      <c r="O5" s="33"/>
      <c r="P5" s="33"/>
      <c r="Q5" s="33"/>
      <c r="R5" s="34"/>
      <c r="S5" s="10"/>
      <c r="T5" s="57" t="s">
        <v>905</v>
      </c>
      <c r="U5" s="58"/>
      <c r="V5" s="59"/>
      <c r="W5" s="42" t="s">
        <v>906</v>
      </c>
      <c r="X5" s="43"/>
      <c r="Y5" s="43"/>
      <c r="Z5" s="43"/>
      <c r="AA5" s="43"/>
      <c r="AB5" s="44"/>
      <c r="AC5" s="57" t="s">
        <v>907</v>
      </c>
      <c r="AD5" s="58"/>
      <c r="AE5" s="59"/>
      <c r="AF5" s="42" t="s">
        <v>908</v>
      </c>
      <c r="AG5" s="44"/>
      <c r="AH5" s="11"/>
      <c r="AI5" s="11"/>
      <c r="AJ5" s="12"/>
    </row>
    <row r="6" spans="2:36" ht="59.25" customHeight="1" x14ac:dyDescent="0.25">
      <c r="D6" s="28"/>
      <c r="E6" s="29"/>
      <c r="F6" s="28"/>
      <c r="G6" s="28"/>
      <c r="H6" s="28"/>
      <c r="L6" s="30" t="s">
        <v>863</v>
      </c>
      <c r="M6" s="55" t="s">
        <v>864</v>
      </c>
      <c r="N6" s="53" t="s">
        <v>909</v>
      </c>
      <c r="O6" s="35" t="s">
        <v>910</v>
      </c>
      <c r="P6" s="36"/>
      <c r="Q6" s="45" t="s">
        <v>911</v>
      </c>
      <c r="R6" s="47" t="s">
        <v>912</v>
      </c>
      <c r="S6" s="50" t="s">
        <v>913</v>
      </c>
      <c r="T6" s="30" t="s">
        <v>865</v>
      </c>
      <c r="U6" s="55" t="s">
        <v>914</v>
      </c>
      <c r="V6" s="53" t="s">
        <v>915</v>
      </c>
      <c r="W6" s="40" t="s">
        <v>916</v>
      </c>
      <c r="X6" s="49"/>
      <c r="Y6" s="40" t="s">
        <v>917</v>
      </c>
      <c r="Z6" s="41"/>
      <c r="AA6" s="52" t="s">
        <v>918</v>
      </c>
      <c r="AB6" s="41"/>
      <c r="AC6" s="37" t="s">
        <v>919</v>
      </c>
      <c r="AD6" s="38"/>
      <c r="AE6" s="39"/>
      <c r="AF6" s="60" t="s">
        <v>908</v>
      </c>
      <c r="AG6" s="39"/>
      <c r="AH6" s="61" t="s">
        <v>920</v>
      </c>
      <c r="AI6" s="63" t="s">
        <v>921</v>
      </c>
      <c r="AJ6" s="65" t="s">
        <v>922</v>
      </c>
    </row>
    <row r="7" spans="2:36" ht="15.75" thickBot="1" x14ac:dyDescent="0.3">
      <c r="D7" s="28"/>
      <c r="E7" s="29"/>
      <c r="F7" s="28"/>
      <c r="G7" s="28"/>
      <c r="H7" s="28"/>
      <c r="L7" s="31"/>
      <c r="M7" s="56"/>
      <c r="N7" s="54"/>
      <c r="O7" s="13" t="s">
        <v>923</v>
      </c>
      <c r="P7" s="14" t="s">
        <v>924</v>
      </c>
      <c r="Q7" s="46"/>
      <c r="R7" s="48"/>
      <c r="S7" s="51"/>
      <c r="T7" s="31"/>
      <c r="U7" s="56"/>
      <c r="V7" s="54"/>
      <c r="W7" s="15" t="s">
        <v>443</v>
      </c>
      <c r="X7" s="16" t="s">
        <v>447</v>
      </c>
      <c r="Y7" s="17" t="s">
        <v>443</v>
      </c>
      <c r="Z7" s="18" t="s">
        <v>447</v>
      </c>
      <c r="AA7" s="18" t="s">
        <v>443</v>
      </c>
      <c r="AB7" s="18" t="s">
        <v>447</v>
      </c>
      <c r="AC7" s="18" t="s">
        <v>443</v>
      </c>
      <c r="AD7" s="18" t="s">
        <v>447</v>
      </c>
      <c r="AE7" s="19" t="s">
        <v>898</v>
      </c>
      <c r="AF7" s="15" t="s">
        <v>443</v>
      </c>
      <c r="AG7" s="16" t="s">
        <v>447</v>
      </c>
      <c r="AH7" s="62"/>
      <c r="AI7" s="64"/>
      <c r="AJ7" s="66"/>
    </row>
    <row r="8" spans="2:36" s="21" customFormat="1" x14ac:dyDescent="0.25">
      <c r="D8" s="20"/>
      <c r="E8" s="27"/>
      <c r="F8" s="20"/>
      <c r="G8" s="20"/>
      <c r="H8" s="20"/>
      <c r="L8" s="20"/>
      <c r="M8" s="20"/>
      <c r="N8" s="20"/>
      <c r="O8" s="22"/>
      <c r="P8" s="22"/>
      <c r="Q8" s="23"/>
      <c r="R8" s="24"/>
      <c r="S8" s="24"/>
      <c r="T8" s="20"/>
      <c r="U8" s="20"/>
      <c r="V8" s="20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3"/>
      <c r="AI8" s="23"/>
      <c r="AJ8" s="23"/>
    </row>
    <row r="9" spans="2:36" ht="20.25" customHeight="1" x14ac:dyDescent="0.25">
      <c r="B9" s="2" t="s">
        <v>855</v>
      </c>
      <c r="C9" s="2" t="s">
        <v>856</v>
      </c>
      <c r="D9" s="2" t="s">
        <v>857</v>
      </c>
      <c r="E9" s="6" t="s">
        <v>858</v>
      </c>
      <c r="F9" s="2" t="s">
        <v>859</v>
      </c>
      <c r="G9" s="2" t="s">
        <v>2</v>
      </c>
      <c r="H9" s="2" t="s">
        <v>860</v>
      </c>
      <c r="I9" s="2" t="s">
        <v>861</v>
      </c>
      <c r="J9" s="2" t="s">
        <v>862</v>
      </c>
      <c r="K9" s="2" t="s">
        <v>868</v>
      </c>
      <c r="L9" s="6" t="s">
        <v>869</v>
      </c>
      <c r="M9" s="2" t="s">
        <v>870</v>
      </c>
      <c r="N9" s="3" t="s">
        <v>871</v>
      </c>
      <c r="O9" s="3" t="s">
        <v>872</v>
      </c>
      <c r="P9" s="3" t="s">
        <v>873</v>
      </c>
      <c r="Q9" s="4" t="s">
        <v>874</v>
      </c>
      <c r="R9" s="5" t="s">
        <v>875</v>
      </c>
      <c r="S9" s="5" t="s">
        <v>876</v>
      </c>
      <c r="T9" s="2" t="s">
        <v>887</v>
      </c>
      <c r="U9" s="2" t="s">
        <v>888</v>
      </c>
      <c r="V9" s="3" t="s">
        <v>889</v>
      </c>
      <c r="W9" s="3" t="s">
        <v>890</v>
      </c>
      <c r="X9" s="3" t="s">
        <v>891</v>
      </c>
      <c r="Y9" s="3" t="s">
        <v>892</v>
      </c>
      <c r="Z9" s="3" t="s">
        <v>893</v>
      </c>
      <c r="AA9" s="3" t="s">
        <v>894</v>
      </c>
      <c r="AB9" s="3" t="s">
        <v>895</v>
      </c>
      <c r="AC9" s="3" t="s">
        <v>896</v>
      </c>
      <c r="AD9" s="3" t="s">
        <v>897</v>
      </c>
      <c r="AE9" s="8" t="s">
        <v>898</v>
      </c>
      <c r="AF9" s="3" t="s">
        <v>899</v>
      </c>
      <c r="AG9" s="3" t="s">
        <v>900</v>
      </c>
      <c r="AH9" s="4" t="s">
        <v>901</v>
      </c>
      <c r="AI9" s="4" t="s">
        <v>902</v>
      </c>
      <c r="AJ9" s="4" t="s">
        <v>903</v>
      </c>
    </row>
    <row r="10" spans="2:36" x14ac:dyDescent="0.25">
      <c r="B10" s="2">
        <v>1398</v>
      </c>
      <c r="C10" s="2" t="s">
        <v>441</v>
      </c>
      <c r="D10" s="2" t="s">
        <v>575</v>
      </c>
      <c r="E10" s="6">
        <v>4</v>
      </c>
      <c r="F10" s="2" t="s">
        <v>576</v>
      </c>
      <c r="G10" s="2" t="s">
        <v>240</v>
      </c>
      <c r="I10" s="2" t="s">
        <v>530</v>
      </c>
      <c r="J10" s="2" t="s">
        <v>577</v>
      </c>
      <c r="K10" s="2" t="b">
        <v>0</v>
      </c>
      <c r="L10" s="6" t="str">
        <f>IFERROR(VLOOKUP($E$2&amp;$E$3&amp;Таблица_LOGINS.accdb[[#This Row],[Логин]],INB_STAT!$A:$D,5,0),"")</f>
        <v/>
      </c>
    </row>
    <row r="11" spans="2:36" x14ac:dyDescent="0.25">
      <c r="B11" s="2">
        <v>1560</v>
      </c>
      <c r="C11" s="2" t="s">
        <v>431</v>
      </c>
      <c r="D11" s="2" t="s">
        <v>575</v>
      </c>
      <c r="E11" s="6">
        <v>1</v>
      </c>
      <c r="F11" s="2" t="s">
        <v>643</v>
      </c>
      <c r="G11" s="2" t="s">
        <v>293</v>
      </c>
      <c r="H11" s="2" t="s">
        <v>109</v>
      </c>
      <c r="I11" s="2" t="s">
        <v>434</v>
      </c>
      <c r="J11" s="2" t="s">
        <v>435</v>
      </c>
      <c r="K11" s="2" t="b">
        <v>0</v>
      </c>
      <c r="L11" s="6" t="str">
        <f>IFERROR(VLOOKUP($E$2&amp;$E$3&amp;Таблица_LOGINS.accdb[[#This Row],[Логин]],INB_STAT!$A:$D,5,0),"")</f>
        <v/>
      </c>
    </row>
    <row r="12" spans="2:36" x14ac:dyDescent="0.25">
      <c r="B12" s="2">
        <v>1563</v>
      </c>
      <c r="C12" s="2" t="s">
        <v>431</v>
      </c>
      <c r="D12" s="2" t="s">
        <v>575</v>
      </c>
      <c r="E12" s="6">
        <v>1</v>
      </c>
      <c r="F12" s="2" t="s">
        <v>647</v>
      </c>
      <c r="G12" s="2" t="s">
        <v>41</v>
      </c>
      <c r="I12" s="2" t="s">
        <v>530</v>
      </c>
      <c r="J12" s="2" t="s">
        <v>577</v>
      </c>
      <c r="K12" s="2" t="b">
        <v>0</v>
      </c>
      <c r="L12" s="6" t="str">
        <f>IFERROR(VLOOKUP($E$2&amp;$E$3&amp;Таблица_LOGINS.accdb[[#This Row],[Логин]],INB_STAT!$A:$D,5,0),"")</f>
        <v/>
      </c>
    </row>
    <row r="13" spans="2:36" x14ac:dyDescent="0.25">
      <c r="B13" s="2">
        <v>1565</v>
      </c>
      <c r="C13" s="2" t="s">
        <v>431</v>
      </c>
      <c r="D13" s="2" t="s">
        <v>575</v>
      </c>
      <c r="E13" s="6">
        <v>1</v>
      </c>
      <c r="F13" s="2" t="s">
        <v>650</v>
      </c>
      <c r="G13" s="2" t="s">
        <v>148</v>
      </c>
      <c r="I13" s="2" t="s">
        <v>530</v>
      </c>
      <c r="J13" s="2" t="s">
        <v>577</v>
      </c>
      <c r="K13" s="2" t="b">
        <v>0</v>
      </c>
      <c r="L13" s="6" t="str">
        <f>IFERROR(VLOOKUP($E$2&amp;$E$3&amp;Таблица_LOGINS.accdb[[#This Row],[Логин]],INB_STAT!$A:$D,5,0),"")</f>
        <v/>
      </c>
    </row>
    <row r="14" spans="2:36" x14ac:dyDescent="0.25">
      <c r="B14" s="2">
        <v>1567</v>
      </c>
      <c r="C14" s="2" t="s">
        <v>431</v>
      </c>
      <c r="D14" s="2" t="s">
        <v>575</v>
      </c>
      <c r="E14" s="6">
        <v>1</v>
      </c>
      <c r="F14" s="2" t="s">
        <v>652</v>
      </c>
      <c r="G14" s="2" t="s">
        <v>205</v>
      </c>
      <c r="I14" s="2" t="s">
        <v>530</v>
      </c>
      <c r="J14" s="2" t="s">
        <v>577</v>
      </c>
      <c r="K14" s="2" t="b">
        <v>0</v>
      </c>
      <c r="L14" s="6" t="str">
        <f>IFERROR(VLOOKUP($E$2&amp;$E$3&amp;Таблица_LOGINS.accdb[[#This Row],[Логин]],INB_STAT!$A:$D,5,0),"")</f>
        <v/>
      </c>
    </row>
    <row r="15" spans="2:36" x14ac:dyDescent="0.25">
      <c r="B15" s="2">
        <v>1568</v>
      </c>
      <c r="C15" s="2" t="s">
        <v>431</v>
      </c>
      <c r="D15" s="2" t="s">
        <v>575</v>
      </c>
      <c r="E15" s="6">
        <v>1</v>
      </c>
      <c r="F15" s="2" t="s">
        <v>653</v>
      </c>
      <c r="G15" s="2" t="s">
        <v>236</v>
      </c>
      <c r="I15" s="2" t="s">
        <v>530</v>
      </c>
      <c r="J15" s="2" t="s">
        <v>577</v>
      </c>
      <c r="K15" s="2" t="b">
        <v>0</v>
      </c>
      <c r="L15" s="6" t="str">
        <f>IFERROR(VLOOKUP($E$2&amp;$E$3&amp;Таблица_LOGINS.accdb[[#This Row],[Логин]],INB_STAT!$A:$D,5,0),"")</f>
        <v/>
      </c>
    </row>
    <row r="16" spans="2:36" x14ac:dyDescent="0.25">
      <c r="B16" s="2">
        <v>1569</v>
      </c>
      <c r="C16" s="2" t="s">
        <v>431</v>
      </c>
      <c r="D16" s="2" t="s">
        <v>575</v>
      </c>
      <c r="E16" s="6">
        <v>1</v>
      </c>
      <c r="F16" s="2" t="s">
        <v>654</v>
      </c>
      <c r="G16" s="2" t="s">
        <v>259</v>
      </c>
      <c r="H16" s="2" t="s">
        <v>122</v>
      </c>
      <c r="I16" s="2" t="s">
        <v>439</v>
      </c>
      <c r="J16" s="2" t="s">
        <v>577</v>
      </c>
      <c r="K16" s="2" t="b">
        <v>0</v>
      </c>
      <c r="L16" s="6" t="str">
        <f>IFERROR(VLOOKUP($E$2&amp;$E$3&amp;Таблица_LOGINS.accdb[[#This Row],[Логин]],INB_STAT!$A:$D,5,0),"")</f>
        <v/>
      </c>
    </row>
    <row r="17" spans="2:12" x14ac:dyDescent="0.25">
      <c r="B17" s="2">
        <v>1572</v>
      </c>
      <c r="C17" s="2" t="s">
        <v>441</v>
      </c>
      <c r="D17" s="2" t="s">
        <v>575</v>
      </c>
      <c r="E17" s="6">
        <v>1</v>
      </c>
      <c r="F17" s="2" t="s">
        <v>657</v>
      </c>
      <c r="G17" s="2" t="s">
        <v>18</v>
      </c>
      <c r="I17" s="2" t="s">
        <v>658</v>
      </c>
      <c r="J17" s="2" t="s">
        <v>577</v>
      </c>
      <c r="K17" s="2" t="b">
        <v>0</v>
      </c>
      <c r="L17" s="6" t="str">
        <f>IFERROR(VLOOKUP($E$2&amp;$E$3&amp;Таблица_LOGINS.accdb[[#This Row],[Логин]],INB_STAT!$A:$D,5,0),"")</f>
        <v/>
      </c>
    </row>
    <row r="18" spans="2:12" x14ac:dyDescent="0.25">
      <c r="B18" s="2">
        <v>1573</v>
      </c>
      <c r="C18" s="2" t="s">
        <v>441</v>
      </c>
      <c r="D18" s="2" t="s">
        <v>575</v>
      </c>
      <c r="E18" s="6">
        <v>1</v>
      </c>
      <c r="F18" s="2" t="s">
        <v>659</v>
      </c>
      <c r="G18" s="2" t="s">
        <v>36</v>
      </c>
      <c r="I18" s="2" t="s">
        <v>453</v>
      </c>
      <c r="J18" s="2" t="s">
        <v>577</v>
      </c>
      <c r="K18" s="2" t="b">
        <v>0</v>
      </c>
      <c r="L18" s="6" t="str">
        <f>IFERROR(VLOOKUP($E$2&amp;$E$3&amp;Таблица_LOGINS.accdb[[#This Row],[Логин]],INB_STAT!$A:$D,5,0),"")</f>
        <v/>
      </c>
    </row>
    <row r="19" spans="2:12" x14ac:dyDescent="0.25">
      <c r="B19" s="2">
        <v>1574</v>
      </c>
      <c r="C19" s="2" t="s">
        <v>441</v>
      </c>
      <c r="D19" s="2" t="s">
        <v>575</v>
      </c>
      <c r="E19" s="6">
        <v>1</v>
      </c>
      <c r="F19" s="2" t="s">
        <v>660</v>
      </c>
      <c r="G19" s="2" t="s">
        <v>394</v>
      </c>
      <c r="I19" s="2" t="s">
        <v>453</v>
      </c>
      <c r="J19" s="2" t="s">
        <v>577</v>
      </c>
      <c r="K19" s="2" t="b">
        <v>0</v>
      </c>
      <c r="L19" s="6" t="str">
        <f>IFERROR(VLOOKUP($E$2&amp;$E$3&amp;Таблица_LOGINS.accdb[[#This Row],[Логин]],INB_STAT!$A:$D,5,0),"")</f>
        <v/>
      </c>
    </row>
    <row r="20" spans="2:12" x14ac:dyDescent="0.25">
      <c r="B20" s="2">
        <v>1577</v>
      </c>
      <c r="C20" s="2" t="s">
        <v>441</v>
      </c>
      <c r="D20" s="2" t="s">
        <v>575</v>
      </c>
      <c r="E20" s="6">
        <v>1</v>
      </c>
      <c r="F20" s="2" t="s">
        <v>662</v>
      </c>
      <c r="G20" s="2" t="s">
        <v>362</v>
      </c>
      <c r="I20" s="2" t="s">
        <v>530</v>
      </c>
      <c r="J20" s="2" t="s">
        <v>577</v>
      </c>
      <c r="K20" s="2" t="b">
        <v>0</v>
      </c>
      <c r="L20" s="6" t="str">
        <f>IFERROR(VLOOKUP($E$2&amp;$E$3&amp;Таблица_LOGINS.accdb[[#This Row],[Логин]],INB_STAT!$A:$D,5,0),"")</f>
        <v/>
      </c>
    </row>
    <row r="21" spans="2:12" x14ac:dyDescent="0.25">
      <c r="B21" s="2">
        <v>1578</v>
      </c>
      <c r="C21" s="2" t="s">
        <v>441</v>
      </c>
      <c r="D21" s="2" t="s">
        <v>575</v>
      </c>
      <c r="E21" s="6">
        <v>1</v>
      </c>
      <c r="F21" s="2" t="s">
        <v>663</v>
      </c>
      <c r="G21" s="2" t="s">
        <v>346</v>
      </c>
      <c r="I21" s="2" t="s">
        <v>453</v>
      </c>
      <c r="J21" s="2" t="s">
        <v>577</v>
      </c>
      <c r="K21" s="2" t="b">
        <v>0</v>
      </c>
      <c r="L21" s="6" t="str">
        <f>IFERROR(VLOOKUP($E$2&amp;$E$3&amp;Таблица_LOGINS.accdb[[#This Row],[Логин]],INB_STAT!$A:$D,5,0),"")</f>
        <v/>
      </c>
    </row>
    <row r="22" spans="2:12" x14ac:dyDescent="0.25">
      <c r="B22" s="2">
        <v>1579</v>
      </c>
      <c r="C22" s="2" t="s">
        <v>441</v>
      </c>
      <c r="D22" s="2" t="s">
        <v>575</v>
      </c>
      <c r="E22" s="6">
        <v>1</v>
      </c>
      <c r="F22" s="2" t="s">
        <v>664</v>
      </c>
      <c r="G22" s="2" t="s">
        <v>345</v>
      </c>
      <c r="I22" s="2" t="s">
        <v>453</v>
      </c>
      <c r="J22" s="2" t="s">
        <v>577</v>
      </c>
      <c r="K22" s="2" t="b">
        <v>0</v>
      </c>
      <c r="L22" s="6" t="str">
        <f>IFERROR(VLOOKUP($E$2&amp;$E$3&amp;Таблица_LOGINS.accdb[[#This Row],[Логин]],INB_STAT!$A:$D,5,0),"")</f>
        <v/>
      </c>
    </row>
    <row r="23" spans="2:12" x14ac:dyDescent="0.25">
      <c r="B23" s="2">
        <v>1580</v>
      </c>
      <c r="C23" s="2" t="s">
        <v>441</v>
      </c>
      <c r="D23" s="2" t="s">
        <v>575</v>
      </c>
      <c r="E23" s="6">
        <v>1</v>
      </c>
      <c r="F23" s="2" t="s">
        <v>665</v>
      </c>
      <c r="G23" s="2" t="s">
        <v>391</v>
      </c>
      <c r="I23" s="2" t="s">
        <v>530</v>
      </c>
      <c r="J23" s="2" t="s">
        <v>577</v>
      </c>
      <c r="K23" s="2" t="b">
        <v>0</v>
      </c>
      <c r="L23" s="6" t="str">
        <f>IFERROR(VLOOKUP($E$2&amp;$E$3&amp;Таблица_LOGINS.accdb[[#This Row],[Логин]],INB_STAT!$A:$D,5,0),"")</f>
        <v/>
      </c>
    </row>
    <row r="24" spans="2:12" x14ac:dyDescent="0.25">
      <c r="B24" s="2">
        <v>1581</v>
      </c>
      <c r="C24" s="2" t="s">
        <v>431</v>
      </c>
      <c r="D24" s="2" t="s">
        <v>575</v>
      </c>
      <c r="E24" s="6">
        <v>2</v>
      </c>
      <c r="F24" s="2" t="s">
        <v>666</v>
      </c>
      <c r="G24" s="2" t="s">
        <v>420</v>
      </c>
      <c r="H24" s="2" t="s">
        <v>141</v>
      </c>
      <c r="I24" s="2" t="s">
        <v>434</v>
      </c>
      <c r="J24" s="2" t="s">
        <v>435</v>
      </c>
      <c r="K24" s="2" t="b">
        <v>0</v>
      </c>
      <c r="L24" s="6" t="str">
        <f>IFERROR(VLOOKUP($E$2&amp;$E$3&amp;Таблица_LOGINS.accdb[[#This Row],[Логин]],INB_STAT!$A:$D,5,0),"")</f>
        <v/>
      </c>
    </row>
    <row r="25" spans="2:12" x14ac:dyDescent="0.25">
      <c r="B25" s="2">
        <v>1583</v>
      </c>
      <c r="C25" s="2" t="s">
        <v>431</v>
      </c>
      <c r="D25" s="2" t="s">
        <v>575</v>
      </c>
      <c r="E25" s="6">
        <v>2</v>
      </c>
      <c r="F25" s="2" t="s">
        <v>668</v>
      </c>
      <c r="G25" s="2" t="s">
        <v>58</v>
      </c>
      <c r="H25" s="2" t="s">
        <v>99</v>
      </c>
      <c r="I25" s="2" t="s">
        <v>622</v>
      </c>
      <c r="J25" s="2" t="s">
        <v>623</v>
      </c>
      <c r="K25" s="2" t="b">
        <v>0</v>
      </c>
      <c r="L25" s="6" t="str">
        <f>IFERROR(VLOOKUP($E$2&amp;$E$3&amp;Таблица_LOGINS.accdb[[#This Row],[Логин]],INB_STAT!$A:$D,5,0),"")</f>
        <v/>
      </c>
    </row>
    <row r="26" spans="2:12" x14ac:dyDescent="0.25">
      <c r="B26" s="2">
        <v>1584</v>
      </c>
      <c r="C26" s="2" t="s">
        <v>431</v>
      </c>
      <c r="D26" s="2" t="s">
        <v>575</v>
      </c>
      <c r="E26" s="6">
        <v>2</v>
      </c>
      <c r="F26" s="2" t="s">
        <v>669</v>
      </c>
      <c r="G26" s="2" t="s">
        <v>418</v>
      </c>
      <c r="I26" s="2" t="s">
        <v>530</v>
      </c>
      <c r="J26" s="2" t="s">
        <v>577</v>
      </c>
      <c r="K26" s="2" t="b">
        <v>0</v>
      </c>
      <c r="L26" s="6" t="str">
        <f>IFERROR(VLOOKUP($E$2&amp;$E$3&amp;Таблица_LOGINS.accdb[[#This Row],[Логин]],INB_STAT!$A:$D,5,0),"")</f>
        <v/>
      </c>
    </row>
    <row r="27" spans="2:12" x14ac:dyDescent="0.25">
      <c r="B27" s="2">
        <v>1585</v>
      </c>
      <c r="C27" s="2" t="s">
        <v>431</v>
      </c>
      <c r="D27" s="2" t="s">
        <v>575</v>
      </c>
      <c r="E27" s="6">
        <v>2</v>
      </c>
      <c r="F27" s="2" t="s">
        <v>670</v>
      </c>
      <c r="G27" s="2" t="s">
        <v>214</v>
      </c>
      <c r="I27" s="2" t="s">
        <v>453</v>
      </c>
      <c r="J27" s="2" t="s">
        <v>577</v>
      </c>
      <c r="K27" s="2" t="b">
        <v>0</v>
      </c>
      <c r="L27" s="6" t="str">
        <f>IFERROR(VLOOKUP($E$2&amp;$E$3&amp;Таблица_LOGINS.accdb[[#This Row],[Логин]],INB_STAT!$A:$D,5,0),"")</f>
        <v/>
      </c>
    </row>
    <row r="28" spans="2:12" x14ac:dyDescent="0.25">
      <c r="B28" s="2">
        <v>1586</v>
      </c>
      <c r="C28" s="2" t="s">
        <v>431</v>
      </c>
      <c r="D28" s="2" t="s">
        <v>575</v>
      </c>
      <c r="E28" s="6">
        <v>2</v>
      </c>
      <c r="F28" s="2" t="s">
        <v>671</v>
      </c>
      <c r="G28" s="2" t="s">
        <v>217</v>
      </c>
      <c r="I28" s="2" t="s">
        <v>530</v>
      </c>
      <c r="J28" s="2" t="s">
        <v>577</v>
      </c>
      <c r="K28" s="2" t="b">
        <v>0</v>
      </c>
      <c r="L28" s="6" t="str">
        <f>IFERROR(VLOOKUP($E$2&amp;$E$3&amp;Таблица_LOGINS.accdb[[#This Row],[Логин]],INB_STAT!$A:$D,5,0),"")</f>
        <v/>
      </c>
    </row>
    <row r="29" spans="2:12" x14ac:dyDescent="0.25">
      <c r="B29" s="2">
        <v>1587</v>
      </c>
      <c r="C29" s="2" t="s">
        <v>431</v>
      </c>
      <c r="D29" s="2" t="s">
        <v>575</v>
      </c>
      <c r="E29" s="6">
        <v>2</v>
      </c>
      <c r="F29" s="2" t="s">
        <v>672</v>
      </c>
      <c r="G29" s="2" t="s">
        <v>228</v>
      </c>
      <c r="I29" s="2" t="s">
        <v>530</v>
      </c>
      <c r="J29" s="2" t="s">
        <v>577</v>
      </c>
      <c r="K29" s="2" t="b">
        <v>0</v>
      </c>
      <c r="L29" s="6" t="str">
        <f>IFERROR(VLOOKUP($E$2&amp;$E$3&amp;Таблица_LOGINS.accdb[[#This Row],[Логин]],INB_STAT!$A:$D,5,0),"")</f>
        <v/>
      </c>
    </row>
    <row r="30" spans="2:12" x14ac:dyDescent="0.25">
      <c r="B30" s="2">
        <v>1588</v>
      </c>
      <c r="C30" s="2" t="s">
        <v>431</v>
      </c>
      <c r="D30" s="2" t="s">
        <v>575</v>
      </c>
      <c r="E30" s="6">
        <v>4</v>
      </c>
      <c r="F30" s="2" t="s">
        <v>673</v>
      </c>
      <c r="G30" s="2" t="s">
        <v>278</v>
      </c>
      <c r="I30" s="2" t="s">
        <v>439</v>
      </c>
      <c r="J30" s="2" t="s">
        <v>577</v>
      </c>
      <c r="K30" s="2" t="b">
        <v>0</v>
      </c>
      <c r="L30" s="6" t="str">
        <f>IFERROR(VLOOKUP($E$2&amp;$E$3&amp;Таблица_LOGINS.accdb[[#This Row],[Логин]],INB_STAT!$A:$D,5,0),"")</f>
        <v/>
      </c>
    </row>
    <row r="31" spans="2:12" x14ac:dyDescent="0.25">
      <c r="B31" s="2">
        <v>1589</v>
      </c>
      <c r="C31" s="2" t="s">
        <v>431</v>
      </c>
      <c r="D31" s="2" t="s">
        <v>575</v>
      </c>
      <c r="E31" s="6">
        <v>2</v>
      </c>
      <c r="F31" s="2" t="s">
        <v>674</v>
      </c>
      <c r="G31" s="2" t="s">
        <v>277</v>
      </c>
      <c r="I31" s="2" t="s">
        <v>453</v>
      </c>
      <c r="J31" s="2" t="s">
        <v>577</v>
      </c>
      <c r="K31" s="2" t="b">
        <v>0</v>
      </c>
      <c r="L31" s="6" t="str">
        <f>IFERROR(VLOOKUP($E$2&amp;$E$3&amp;Таблица_LOGINS.accdb[[#This Row],[Логин]],INB_STAT!$A:$D,5,0),"")</f>
        <v/>
      </c>
    </row>
    <row r="32" spans="2:12" x14ac:dyDescent="0.25">
      <c r="B32" s="2">
        <v>1590</v>
      </c>
      <c r="C32" s="2" t="s">
        <v>431</v>
      </c>
      <c r="D32" s="2" t="s">
        <v>575</v>
      </c>
      <c r="E32" s="6">
        <v>2</v>
      </c>
      <c r="F32" s="2" t="s">
        <v>675</v>
      </c>
      <c r="G32" s="2" t="s">
        <v>353</v>
      </c>
      <c r="I32" s="2" t="s">
        <v>530</v>
      </c>
      <c r="J32" s="2" t="s">
        <v>577</v>
      </c>
      <c r="K32" s="2" t="b">
        <v>0</v>
      </c>
      <c r="L32" s="6" t="str">
        <f>IFERROR(VLOOKUP($E$2&amp;$E$3&amp;Таблица_LOGINS.accdb[[#This Row],[Логин]],INB_STAT!$A:$D,5,0),"")</f>
        <v/>
      </c>
    </row>
    <row r="33" spans="2:12" x14ac:dyDescent="0.25">
      <c r="B33" s="2">
        <v>1592</v>
      </c>
      <c r="C33" s="2" t="s">
        <v>441</v>
      </c>
      <c r="D33" s="2" t="s">
        <v>575</v>
      </c>
      <c r="E33" s="6">
        <v>2</v>
      </c>
      <c r="F33" s="2" t="s">
        <v>677</v>
      </c>
      <c r="G33" s="2" t="s">
        <v>38</v>
      </c>
      <c r="I33" s="2" t="s">
        <v>453</v>
      </c>
      <c r="J33" s="2" t="s">
        <v>577</v>
      </c>
      <c r="K33" s="2" t="b">
        <v>0</v>
      </c>
      <c r="L33" s="6" t="str">
        <f>IFERROR(VLOOKUP($E$2&amp;$E$3&amp;Таблица_LOGINS.accdb[[#This Row],[Логин]],INB_STAT!$A:$D,5,0),"")</f>
        <v/>
      </c>
    </row>
    <row r="34" spans="2:12" x14ac:dyDescent="0.25">
      <c r="B34" s="2">
        <v>1593</v>
      </c>
      <c r="C34" s="2" t="s">
        <v>441</v>
      </c>
      <c r="D34" s="2" t="s">
        <v>575</v>
      </c>
      <c r="E34" s="6">
        <v>2</v>
      </c>
      <c r="F34" s="2" t="s">
        <v>678</v>
      </c>
      <c r="G34" s="2" t="s">
        <v>42</v>
      </c>
      <c r="I34" s="2" t="s">
        <v>658</v>
      </c>
      <c r="J34" s="2" t="s">
        <v>577</v>
      </c>
      <c r="K34" s="2" t="b">
        <v>0</v>
      </c>
      <c r="L34" s="6" t="str">
        <f>IFERROR(VLOOKUP($E$2&amp;$E$3&amp;Таблица_LOGINS.accdb[[#This Row],[Логин]],INB_STAT!$A:$D,5,0),"")</f>
        <v/>
      </c>
    </row>
    <row r="35" spans="2:12" x14ac:dyDescent="0.25">
      <c r="B35" s="2">
        <v>1594</v>
      </c>
      <c r="C35" s="2" t="s">
        <v>441</v>
      </c>
      <c r="D35" s="2" t="s">
        <v>575</v>
      </c>
      <c r="E35" s="6">
        <v>2</v>
      </c>
      <c r="F35" s="2" t="s">
        <v>679</v>
      </c>
      <c r="G35" s="2" t="s">
        <v>184</v>
      </c>
      <c r="I35" s="2" t="s">
        <v>453</v>
      </c>
      <c r="J35" s="2" t="s">
        <v>577</v>
      </c>
      <c r="K35" s="2" t="b">
        <v>0</v>
      </c>
      <c r="L35" s="6" t="str">
        <f>IFERROR(VLOOKUP($E$2&amp;$E$3&amp;Таблица_LOGINS.accdb[[#This Row],[Логин]],INB_STAT!$A:$D,5,0),"")</f>
        <v/>
      </c>
    </row>
    <row r="36" spans="2:12" x14ac:dyDescent="0.25">
      <c r="B36" s="2">
        <v>1595</v>
      </c>
      <c r="C36" s="2" t="s">
        <v>441</v>
      </c>
      <c r="D36" s="2" t="s">
        <v>575</v>
      </c>
      <c r="E36" s="6">
        <v>2</v>
      </c>
      <c r="F36" s="2" t="s">
        <v>680</v>
      </c>
      <c r="G36" s="2" t="s">
        <v>252</v>
      </c>
      <c r="I36" s="2" t="s">
        <v>453</v>
      </c>
      <c r="J36" s="2" t="s">
        <v>577</v>
      </c>
      <c r="K36" s="2" t="b">
        <v>0</v>
      </c>
      <c r="L36" s="6" t="str">
        <f>IFERROR(VLOOKUP($E$2&amp;$E$3&amp;Таблица_LOGINS.accdb[[#This Row],[Логин]],INB_STAT!$A:$D,5,0),"")</f>
        <v/>
      </c>
    </row>
    <row r="37" spans="2:12" x14ac:dyDescent="0.25">
      <c r="B37" s="2">
        <v>1596</v>
      </c>
      <c r="C37" s="2" t="s">
        <v>441</v>
      </c>
      <c r="D37" s="2" t="s">
        <v>575</v>
      </c>
      <c r="E37" s="6">
        <v>2</v>
      </c>
      <c r="F37" s="2" t="s">
        <v>681</v>
      </c>
      <c r="G37" s="2" t="s">
        <v>319</v>
      </c>
      <c r="I37" s="2" t="s">
        <v>453</v>
      </c>
      <c r="J37" s="2" t="s">
        <v>577</v>
      </c>
      <c r="K37" s="2" t="b">
        <v>0</v>
      </c>
      <c r="L37" s="6" t="str">
        <f>IFERROR(VLOOKUP($E$2&amp;$E$3&amp;Таблица_LOGINS.accdb[[#This Row],[Логин]],INB_STAT!$A:$D,5,0),"")</f>
        <v/>
      </c>
    </row>
    <row r="38" spans="2:12" x14ac:dyDescent="0.25">
      <c r="B38" s="2">
        <v>1597</v>
      </c>
      <c r="C38" s="2" t="s">
        <v>441</v>
      </c>
      <c r="D38" s="2" t="s">
        <v>575</v>
      </c>
      <c r="E38" s="6">
        <v>2</v>
      </c>
      <c r="F38" s="2" t="s">
        <v>682</v>
      </c>
      <c r="G38" s="2" t="s">
        <v>222</v>
      </c>
      <c r="I38" s="2" t="s">
        <v>530</v>
      </c>
      <c r="J38" s="2" t="s">
        <v>577</v>
      </c>
      <c r="K38" s="2" t="b">
        <v>0</v>
      </c>
      <c r="L38" s="6" t="str">
        <f>IFERROR(VLOOKUP($E$2&amp;$E$3&amp;Таблица_LOGINS.accdb[[#This Row],[Логин]],INB_STAT!$A:$D,5,0),"")</f>
        <v/>
      </c>
    </row>
    <row r="39" spans="2:12" x14ac:dyDescent="0.25">
      <c r="B39" s="2">
        <v>1600</v>
      </c>
      <c r="C39" s="2" t="s">
        <v>441</v>
      </c>
      <c r="D39" s="2" t="s">
        <v>575</v>
      </c>
      <c r="E39" s="6">
        <v>2</v>
      </c>
      <c r="F39" s="2" t="s">
        <v>684</v>
      </c>
      <c r="G39" s="2" t="s">
        <v>316</v>
      </c>
      <c r="I39" s="2" t="s">
        <v>530</v>
      </c>
      <c r="J39" s="2" t="s">
        <v>577</v>
      </c>
      <c r="K39" s="2" t="b">
        <v>0</v>
      </c>
      <c r="L39" s="6" t="str">
        <f>IFERROR(VLOOKUP($E$2&amp;$E$3&amp;Таблица_LOGINS.accdb[[#This Row],[Логин]],INB_STAT!$A:$D,5,0),"")</f>
        <v/>
      </c>
    </row>
    <row r="40" spans="2:12" x14ac:dyDescent="0.25">
      <c r="B40" s="2">
        <v>1605</v>
      </c>
      <c r="C40" s="2" t="s">
        <v>431</v>
      </c>
      <c r="D40" s="2" t="s">
        <v>575</v>
      </c>
      <c r="E40" s="6">
        <v>3</v>
      </c>
      <c r="F40" s="2" t="s">
        <v>685</v>
      </c>
      <c r="G40" s="2" t="s">
        <v>416</v>
      </c>
      <c r="H40" s="2" t="s">
        <v>138</v>
      </c>
      <c r="I40" s="2" t="s">
        <v>434</v>
      </c>
      <c r="J40" s="2" t="s">
        <v>435</v>
      </c>
      <c r="K40" s="2" t="b">
        <v>0</v>
      </c>
      <c r="L40" s="6" t="str">
        <f>IFERROR(VLOOKUP($E$2&amp;$E$3&amp;Таблица_LOGINS.accdb[[#This Row],[Логин]],INB_STAT!$A:$D,5,0),"")</f>
        <v/>
      </c>
    </row>
    <row r="41" spans="2:12" x14ac:dyDescent="0.25">
      <c r="B41" s="2">
        <v>1607</v>
      </c>
      <c r="C41" s="2" t="s">
        <v>431</v>
      </c>
      <c r="D41" s="2" t="s">
        <v>575</v>
      </c>
      <c r="E41" s="6">
        <v>3</v>
      </c>
      <c r="F41" s="2" t="s">
        <v>687</v>
      </c>
      <c r="G41" s="2" t="s">
        <v>423</v>
      </c>
      <c r="I41" s="2" t="s">
        <v>453</v>
      </c>
      <c r="J41" s="2" t="s">
        <v>577</v>
      </c>
      <c r="K41" s="2" t="b">
        <v>0</v>
      </c>
      <c r="L41" s="6" t="str">
        <f>IFERROR(VLOOKUP($E$2&amp;$E$3&amp;Таблица_LOGINS.accdb[[#This Row],[Логин]],INB_STAT!$A:$D,5,0),"")</f>
        <v/>
      </c>
    </row>
    <row r="42" spans="2:12" x14ac:dyDescent="0.25">
      <c r="B42" s="2">
        <v>1608</v>
      </c>
      <c r="C42" s="2" t="s">
        <v>431</v>
      </c>
      <c r="D42" s="2" t="s">
        <v>575</v>
      </c>
      <c r="E42" s="6">
        <v>3</v>
      </c>
      <c r="F42" s="2" t="s">
        <v>688</v>
      </c>
      <c r="G42" s="2" t="s">
        <v>424</v>
      </c>
      <c r="H42" s="2" t="s">
        <v>140</v>
      </c>
      <c r="I42" s="2" t="s">
        <v>622</v>
      </c>
      <c r="J42" s="2" t="s">
        <v>623</v>
      </c>
      <c r="K42" s="2" t="b">
        <v>0</v>
      </c>
      <c r="L42" s="6" t="str">
        <f>IFERROR(VLOOKUP($E$2&amp;$E$3&amp;Таблица_LOGINS.accdb[[#This Row],[Логин]],INB_STAT!$A:$D,5,0),"")</f>
        <v/>
      </c>
    </row>
    <row r="43" spans="2:12" x14ac:dyDescent="0.25">
      <c r="B43" s="2">
        <v>1609</v>
      </c>
      <c r="C43" s="2" t="s">
        <v>431</v>
      </c>
      <c r="D43" s="2" t="s">
        <v>575</v>
      </c>
      <c r="E43" s="6">
        <v>3</v>
      </c>
      <c r="F43" s="2" t="s">
        <v>689</v>
      </c>
      <c r="G43" s="2" t="s">
        <v>179</v>
      </c>
      <c r="I43" s="2" t="s">
        <v>530</v>
      </c>
      <c r="J43" s="2" t="s">
        <v>577</v>
      </c>
      <c r="K43" s="2" t="b">
        <v>0</v>
      </c>
      <c r="L43" s="6" t="str">
        <f>IFERROR(VLOOKUP($E$2&amp;$E$3&amp;Таблица_LOGINS.accdb[[#This Row],[Логин]],INB_STAT!$A:$D,5,0),"")</f>
        <v/>
      </c>
    </row>
    <row r="44" spans="2:12" x14ac:dyDescent="0.25">
      <c r="B44" s="2">
        <v>1610</v>
      </c>
      <c r="C44" s="2" t="s">
        <v>431</v>
      </c>
      <c r="D44" s="2" t="s">
        <v>575</v>
      </c>
      <c r="E44" s="6">
        <v>3</v>
      </c>
      <c r="F44" s="2" t="s">
        <v>690</v>
      </c>
      <c r="G44" s="2" t="s">
        <v>198</v>
      </c>
      <c r="I44" s="2" t="s">
        <v>453</v>
      </c>
      <c r="J44" s="2" t="s">
        <v>577</v>
      </c>
      <c r="K44" s="2" t="b">
        <v>0</v>
      </c>
      <c r="L44" s="6" t="str">
        <f>IFERROR(VLOOKUP($E$2&amp;$E$3&amp;Таблица_LOGINS.accdb[[#This Row],[Логин]],INB_STAT!$A:$D,5,0),"")</f>
        <v/>
      </c>
    </row>
    <row r="45" spans="2:12" x14ac:dyDescent="0.25">
      <c r="B45" s="2">
        <v>1611</v>
      </c>
      <c r="C45" s="2" t="s">
        <v>431</v>
      </c>
      <c r="D45" s="2" t="s">
        <v>575</v>
      </c>
      <c r="E45" s="6">
        <v>3</v>
      </c>
      <c r="F45" s="2" t="s">
        <v>691</v>
      </c>
      <c r="G45" s="2" t="s">
        <v>224</v>
      </c>
      <c r="H45" s="2" t="s">
        <v>116</v>
      </c>
      <c r="I45" s="2" t="s">
        <v>434</v>
      </c>
      <c r="J45" s="2" t="s">
        <v>435</v>
      </c>
      <c r="K45" s="2" t="b">
        <v>0</v>
      </c>
      <c r="L45" s="6" t="str">
        <f>IFERROR(VLOOKUP($E$2&amp;$E$3&amp;Таблица_LOGINS.accdb[[#This Row],[Логин]],INB_STAT!$A:$D,5,0),"")</f>
        <v/>
      </c>
    </row>
    <row r="46" spans="2:12" x14ac:dyDescent="0.25">
      <c r="B46" s="2">
        <v>1612</v>
      </c>
      <c r="C46" s="2" t="s">
        <v>431</v>
      </c>
      <c r="D46" s="2" t="s">
        <v>575</v>
      </c>
      <c r="E46" s="6">
        <v>3</v>
      </c>
      <c r="F46" s="2" t="s">
        <v>692</v>
      </c>
      <c r="G46" s="2" t="s">
        <v>256</v>
      </c>
      <c r="I46" s="2" t="s">
        <v>530</v>
      </c>
      <c r="J46" s="2" t="s">
        <v>577</v>
      </c>
      <c r="K46" s="2" t="b">
        <v>0</v>
      </c>
      <c r="L46" s="6" t="str">
        <f>IFERROR(VLOOKUP($E$2&amp;$E$3&amp;Таблица_LOGINS.accdb[[#This Row],[Логин]],INB_STAT!$A:$D,5,0),"")</f>
        <v/>
      </c>
    </row>
    <row r="47" spans="2:12" x14ac:dyDescent="0.25">
      <c r="B47" s="2">
        <v>1613</v>
      </c>
      <c r="C47" s="2" t="s">
        <v>431</v>
      </c>
      <c r="D47" s="2" t="s">
        <v>575</v>
      </c>
      <c r="E47" s="6">
        <v>3</v>
      </c>
      <c r="F47" s="2" t="s">
        <v>693</v>
      </c>
      <c r="G47" s="2" t="s">
        <v>260</v>
      </c>
      <c r="I47" s="2" t="s">
        <v>530</v>
      </c>
      <c r="J47" s="2" t="s">
        <v>577</v>
      </c>
      <c r="K47" s="2" t="b">
        <v>0</v>
      </c>
      <c r="L47" s="6" t="str">
        <f>IFERROR(VLOOKUP($E$2&amp;$E$3&amp;Таблица_LOGINS.accdb[[#This Row],[Логин]],INB_STAT!$A:$D,5,0),"")</f>
        <v/>
      </c>
    </row>
    <row r="48" spans="2:12" x14ac:dyDescent="0.25">
      <c r="B48" s="2">
        <v>1616</v>
      </c>
      <c r="C48" s="2" t="s">
        <v>441</v>
      </c>
      <c r="D48" s="2" t="s">
        <v>575</v>
      </c>
      <c r="E48" s="6">
        <v>3</v>
      </c>
      <c r="F48" s="2" t="s">
        <v>695</v>
      </c>
      <c r="G48" s="2" t="s">
        <v>143</v>
      </c>
      <c r="I48" s="2" t="s">
        <v>453</v>
      </c>
      <c r="J48" s="2" t="s">
        <v>577</v>
      </c>
      <c r="K48" s="2" t="b">
        <v>0</v>
      </c>
      <c r="L48" s="6" t="str">
        <f>IFERROR(VLOOKUP($E$2&amp;$E$3&amp;Таблица_LOGINS.accdb[[#This Row],[Логин]],INB_STAT!$A:$D,5,0),"")</f>
        <v/>
      </c>
    </row>
    <row r="49" spans="2:12" x14ac:dyDescent="0.25">
      <c r="B49" s="2">
        <v>1617</v>
      </c>
      <c r="C49" s="2" t="s">
        <v>441</v>
      </c>
      <c r="D49" s="2" t="s">
        <v>575</v>
      </c>
      <c r="E49" s="6">
        <v>3</v>
      </c>
      <c r="F49" s="2" t="s">
        <v>696</v>
      </c>
      <c r="G49" s="2" t="s">
        <v>266</v>
      </c>
      <c r="I49" s="2" t="s">
        <v>453</v>
      </c>
      <c r="J49" s="2" t="s">
        <v>577</v>
      </c>
      <c r="K49" s="2" t="b">
        <v>0</v>
      </c>
      <c r="L49" s="6" t="str">
        <f>IFERROR(VLOOKUP($E$2&amp;$E$3&amp;Таблица_LOGINS.accdb[[#This Row],[Логин]],INB_STAT!$A:$D,5,0),"")</f>
        <v/>
      </c>
    </row>
    <row r="50" spans="2:12" x14ac:dyDescent="0.25">
      <c r="B50" s="2">
        <v>1618</v>
      </c>
      <c r="C50" s="2" t="s">
        <v>441</v>
      </c>
      <c r="D50" s="2" t="s">
        <v>575</v>
      </c>
      <c r="E50" s="6">
        <v>3</v>
      </c>
      <c r="F50" s="2" t="s">
        <v>697</v>
      </c>
      <c r="G50" s="2" t="s">
        <v>285</v>
      </c>
      <c r="I50" s="2" t="s">
        <v>453</v>
      </c>
      <c r="J50" s="2" t="s">
        <v>577</v>
      </c>
      <c r="K50" s="2" t="b">
        <v>0</v>
      </c>
      <c r="L50" s="6" t="str">
        <f>IFERROR(VLOOKUP($E$2&amp;$E$3&amp;Таблица_LOGINS.accdb[[#This Row],[Логин]],INB_STAT!$A:$D,5,0),"")</f>
        <v/>
      </c>
    </row>
    <row r="51" spans="2:12" x14ac:dyDescent="0.25">
      <c r="B51" s="2">
        <v>1619</v>
      </c>
      <c r="C51" s="2" t="s">
        <v>441</v>
      </c>
      <c r="D51" s="2" t="s">
        <v>575</v>
      </c>
      <c r="E51" s="6">
        <v>3</v>
      </c>
      <c r="F51" s="2" t="s">
        <v>698</v>
      </c>
      <c r="G51" s="2" t="s">
        <v>286</v>
      </c>
      <c r="I51" s="2" t="s">
        <v>453</v>
      </c>
      <c r="J51" s="2" t="s">
        <v>577</v>
      </c>
      <c r="K51" s="2" t="b">
        <v>0</v>
      </c>
      <c r="L51" s="6" t="str">
        <f>IFERROR(VLOOKUP($E$2&amp;$E$3&amp;Таблица_LOGINS.accdb[[#This Row],[Логин]],INB_STAT!$A:$D,5,0),"")</f>
        <v/>
      </c>
    </row>
    <row r="52" spans="2:12" x14ac:dyDescent="0.25">
      <c r="B52" s="2">
        <v>1620</v>
      </c>
      <c r="C52" s="2" t="s">
        <v>441</v>
      </c>
      <c r="D52" s="2" t="s">
        <v>575</v>
      </c>
      <c r="E52" s="6">
        <v>3</v>
      </c>
      <c r="F52" s="2" t="s">
        <v>699</v>
      </c>
      <c r="G52" s="2" t="s">
        <v>288</v>
      </c>
      <c r="I52" s="2" t="s">
        <v>530</v>
      </c>
      <c r="J52" s="2" t="s">
        <v>577</v>
      </c>
      <c r="K52" s="2" t="b">
        <v>0</v>
      </c>
      <c r="L52" s="6" t="str">
        <f>IFERROR(VLOOKUP($E$2&amp;$E$3&amp;Таблица_LOGINS.accdb[[#This Row],[Логин]],INB_STAT!$A:$D,5,0),"")</f>
        <v/>
      </c>
    </row>
    <row r="53" spans="2:12" x14ac:dyDescent="0.25">
      <c r="B53" s="2">
        <v>1621</v>
      </c>
      <c r="C53" s="2" t="s">
        <v>441</v>
      </c>
      <c r="D53" s="2" t="s">
        <v>575</v>
      </c>
      <c r="E53" s="6">
        <v>3</v>
      </c>
      <c r="F53" s="2" t="s">
        <v>700</v>
      </c>
      <c r="G53" s="2" t="s">
        <v>52</v>
      </c>
      <c r="I53" s="2" t="s">
        <v>453</v>
      </c>
      <c r="J53" s="2" t="s">
        <v>577</v>
      </c>
      <c r="K53" s="2" t="b">
        <v>0</v>
      </c>
      <c r="L53" s="6" t="str">
        <f>IFERROR(VLOOKUP($E$2&amp;$E$3&amp;Таблица_LOGINS.accdb[[#This Row],[Логин]],INB_STAT!$A:$D,5,0),"")</f>
        <v/>
      </c>
    </row>
    <row r="54" spans="2:12" x14ac:dyDescent="0.25">
      <c r="B54" s="2">
        <v>1622</v>
      </c>
      <c r="C54" s="2" t="s">
        <v>441</v>
      </c>
      <c r="D54" s="2" t="s">
        <v>575</v>
      </c>
      <c r="E54" s="6">
        <v>3</v>
      </c>
      <c r="F54" s="2" t="s">
        <v>701</v>
      </c>
      <c r="G54" s="2" t="s">
        <v>314</v>
      </c>
      <c r="I54" s="2" t="s">
        <v>530</v>
      </c>
      <c r="J54" s="2" t="s">
        <v>577</v>
      </c>
      <c r="K54" s="2" t="b">
        <v>0</v>
      </c>
      <c r="L54" s="6" t="str">
        <f>IFERROR(VLOOKUP($E$2&amp;$E$3&amp;Таблица_LOGINS.accdb[[#This Row],[Логин]],INB_STAT!$A:$D,5,0),"")</f>
        <v/>
      </c>
    </row>
    <row r="55" spans="2:12" x14ac:dyDescent="0.25">
      <c r="B55" s="2">
        <v>1623</v>
      </c>
      <c r="C55" s="2" t="s">
        <v>441</v>
      </c>
      <c r="D55" s="2" t="s">
        <v>575</v>
      </c>
      <c r="E55" s="6">
        <v>3</v>
      </c>
      <c r="F55" s="2" t="s">
        <v>702</v>
      </c>
      <c r="G55" s="2" t="s">
        <v>315</v>
      </c>
      <c r="I55" s="2" t="s">
        <v>530</v>
      </c>
      <c r="J55" s="2" t="s">
        <v>577</v>
      </c>
      <c r="K55" s="2" t="b">
        <v>0</v>
      </c>
      <c r="L55" s="6" t="str">
        <f>IFERROR(VLOOKUP($E$2&amp;$E$3&amp;Таблица_LOGINS.accdb[[#This Row],[Логин]],INB_STAT!$A:$D,5,0),"")</f>
        <v/>
      </c>
    </row>
    <row r="56" spans="2:12" x14ac:dyDescent="0.25">
      <c r="B56" s="2">
        <v>1624</v>
      </c>
      <c r="C56" s="2" t="s">
        <v>441</v>
      </c>
      <c r="D56" s="2" t="s">
        <v>575</v>
      </c>
      <c r="E56" s="6">
        <v>3</v>
      </c>
      <c r="F56" s="2" t="s">
        <v>703</v>
      </c>
      <c r="G56" s="2" t="s">
        <v>53</v>
      </c>
      <c r="I56" s="2" t="s">
        <v>658</v>
      </c>
      <c r="J56" s="2" t="s">
        <v>577</v>
      </c>
      <c r="K56" s="2" t="b">
        <v>0</v>
      </c>
      <c r="L56" s="6" t="str">
        <f>IFERROR(VLOOKUP($E$2&amp;$E$3&amp;Таблица_LOGINS.accdb[[#This Row],[Логин]],INB_STAT!$A:$D,5,0),"")</f>
        <v/>
      </c>
    </row>
    <row r="57" spans="2:12" x14ac:dyDescent="0.25">
      <c r="B57" s="2">
        <v>1627</v>
      </c>
      <c r="C57" s="2" t="s">
        <v>431</v>
      </c>
      <c r="D57" s="2" t="s">
        <v>575</v>
      </c>
      <c r="E57" s="6">
        <v>4</v>
      </c>
      <c r="F57" s="2" t="s">
        <v>705</v>
      </c>
      <c r="G57" s="2" t="s">
        <v>34</v>
      </c>
      <c r="I57" s="2" t="s">
        <v>530</v>
      </c>
      <c r="J57" s="2" t="s">
        <v>577</v>
      </c>
      <c r="K57" s="2" t="b">
        <v>0</v>
      </c>
      <c r="L57" s="6" t="str">
        <f>IFERROR(VLOOKUP($E$2&amp;$E$3&amp;Таблица_LOGINS.accdb[[#This Row],[Логин]],INB_STAT!$A:$D,5,0),"")</f>
        <v/>
      </c>
    </row>
    <row r="58" spans="2:12" x14ac:dyDescent="0.25">
      <c r="B58" s="2">
        <v>1631</v>
      </c>
      <c r="C58" s="2" t="s">
        <v>431</v>
      </c>
      <c r="D58" s="2" t="s">
        <v>575</v>
      </c>
      <c r="E58" s="6">
        <v>4</v>
      </c>
      <c r="F58" s="2" t="s">
        <v>707</v>
      </c>
      <c r="G58" s="2" t="s">
        <v>339</v>
      </c>
      <c r="I58" s="2" t="s">
        <v>530</v>
      </c>
      <c r="J58" s="2" t="s">
        <v>577</v>
      </c>
      <c r="K58" s="2" t="b">
        <v>0</v>
      </c>
      <c r="L58" s="6" t="str">
        <f>IFERROR(VLOOKUP($E$2&amp;$E$3&amp;Таблица_LOGINS.accdb[[#This Row],[Логин]],INB_STAT!$A:$D,5,0),"")</f>
        <v/>
      </c>
    </row>
    <row r="59" spans="2:12" x14ac:dyDescent="0.25">
      <c r="B59" s="2">
        <v>1632</v>
      </c>
      <c r="C59" s="2" t="s">
        <v>431</v>
      </c>
      <c r="D59" s="2" t="s">
        <v>575</v>
      </c>
      <c r="E59" s="6">
        <v>4</v>
      </c>
      <c r="F59" s="2" t="s">
        <v>708</v>
      </c>
      <c r="G59" s="2" t="s">
        <v>341</v>
      </c>
      <c r="I59" s="2" t="s">
        <v>453</v>
      </c>
      <c r="J59" s="2" t="s">
        <v>577</v>
      </c>
      <c r="K59" s="2" t="b">
        <v>0</v>
      </c>
      <c r="L59" s="6" t="str">
        <f>IFERROR(VLOOKUP($E$2&amp;$E$3&amp;Таблица_LOGINS.accdb[[#This Row],[Логин]],INB_STAT!$A:$D,5,0),"")</f>
        <v/>
      </c>
    </row>
    <row r="60" spans="2:12" x14ac:dyDescent="0.25">
      <c r="B60" s="2">
        <v>1633</v>
      </c>
      <c r="C60" s="2" t="s">
        <v>431</v>
      </c>
      <c r="D60" s="2" t="s">
        <v>575</v>
      </c>
      <c r="E60" s="6">
        <v>4</v>
      </c>
      <c r="F60" s="2" t="s">
        <v>709</v>
      </c>
      <c r="G60" s="2" t="s">
        <v>35</v>
      </c>
      <c r="I60" s="2" t="s">
        <v>453</v>
      </c>
      <c r="J60" s="2" t="s">
        <v>577</v>
      </c>
      <c r="K60" s="2" t="b">
        <v>0</v>
      </c>
      <c r="L60" s="6" t="str">
        <f>IFERROR(VLOOKUP($E$2&amp;$E$3&amp;Таблица_LOGINS.accdb[[#This Row],[Логин]],INB_STAT!$A:$D,5,0),"")</f>
        <v/>
      </c>
    </row>
    <row r="61" spans="2:12" x14ac:dyDescent="0.25">
      <c r="B61" s="2">
        <v>1634</v>
      </c>
      <c r="C61" s="2" t="s">
        <v>441</v>
      </c>
      <c r="D61" s="2" t="s">
        <v>575</v>
      </c>
      <c r="E61" s="6">
        <v>4</v>
      </c>
      <c r="F61" s="2" t="s">
        <v>710</v>
      </c>
      <c r="G61" s="2" t="s">
        <v>338</v>
      </c>
      <c r="I61" s="2" t="s">
        <v>453</v>
      </c>
      <c r="J61" s="2" t="s">
        <v>577</v>
      </c>
      <c r="K61" s="2" t="b">
        <v>0</v>
      </c>
      <c r="L61" s="6" t="str">
        <f>IFERROR(VLOOKUP($E$2&amp;$E$3&amp;Таблица_LOGINS.accdb[[#This Row],[Логин]],INB_STAT!$A:$D,5,0),"")</f>
        <v/>
      </c>
    </row>
    <row r="62" spans="2:12" x14ac:dyDescent="0.25">
      <c r="B62" s="2">
        <v>1635</v>
      </c>
      <c r="C62" s="2" t="s">
        <v>441</v>
      </c>
      <c r="D62" s="2" t="s">
        <v>575</v>
      </c>
      <c r="E62" s="6">
        <v>4</v>
      </c>
      <c r="F62" s="2" t="s">
        <v>711</v>
      </c>
      <c r="G62" s="2" t="s">
        <v>191</v>
      </c>
      <c r="I62" s="2" t="s">
        <v>530</v>
      </c>
      <c r="J62" s="2" t="s">
        <v>577</v>
      </c>
      <c r="K62" s="2" t="b">
        <v>0</v>
      </c>
      <c r="L62" s="6" t="str">
        <f>IFERROR(VLOOKUP($E$2&amp;$E$3&amp;Таблица_LOGINS.accdb[[#This Row],[Логин]],INB_STAT!$A:$D,5,0),"")</f>
        <v/>
      </c>
    </row>
    <row r="63" spans="2:12" x14ac:dyDescent="0.25">
      <c r="B63" s="2">
        <v>1636</v>
      </c>
      <c r="C63" s="2" t="s">
        <v>441</v>
      </c>
      <c r="D63" s="2" t="s">
        <v>575</v>
      </c>
      <c r="E63" s="6">
        <v>4</v>
      </c>
      <c r="F63" s="2" t="s">
        <v>712</v>
      </c>
      <c r="G63" s="2" t="s">
        <v>17</v>
      </c>
      <c r="I63" s="2" t="s">
        <v>658</v>
      </c>
      <c r="J63" s="2" t="s">
        <v>577</v>
      </c>
      <c r="K63" s="2" t="b">
        <v>0</v>
      </c>
      <c r="L63" s="6" t="str">
        <f>IFERROR(VLOOKUP($E$2&amp;$E$3&amp;Таблица_LOGINS.accdb[[#This Row],[Логин]],INB_STAT!$A:$D,5,0),"")</f>
        <v/>
      </c>
    </row>
    <row r="64" spans="2:12" x14ac:dyDescent="0.25">
      <c r="B64" s="2">
        <v>1638</v>
      </c>
      <c r="C64" s="2" t="s">
        <v>441</v>
      </c>
      <c r="D64" s="2" t="s">
        <v>575</v>
      </c>
      <c r="E64" s="6">
        <v>4</v>
      </c>
      <c r="F64" s="2" t="s">
        <v>714</v>
      </c>
      <c r="G64" s="2" t="s">
        <v>274</v>
      </c>
      <c r="I64" s="2" t="s">
        <v>530</v>
      </c>
      <c r="J64" s="2" t="s">
        <v>577</v>
      </c>
      <c r="K64" s="2" t="b">
        <v>0</v>
      </c>
      <c r="L64" s="6" t="str">
        <f>IFERROR(VLOOKUP($E$2&amp;$E$3&amp;Таблица_LOGINS.accdb[[#This Row],[Логин]],INB_STAT!$A:$D,5,0),"")</f>
        <v/>
      </c>
    </row>
    <row r="65" spans="2:12" x14ac:dyDescent="0.25">
      <c r="B65" s="2">
        <v>1639</v>
      </c>
      <c r="C65" s="2" t="s">
        <v>441</v>
      </c>
      <c r="D65" s="2" t="s">
        <v>575</v>
      </c>
      <c r="E65" s="6">
        <v>4</v>
      </c>
      <c r="F65" s="2" t="s">
        <v>715</v>
      </c>
      <c r="G65" s="2" t="s">
        <v>292</v>
      </c>
      <c r="I65" s="2" t="s">
        <v>453</v>
      </c>
      <c r="J65" s="2" t="s">
        <v>577</v>
      </c>
      <c r="K65" s="2" t="b">
        <v>0</v>
      </c>
      <c r="L65" s="6" t="str">
        <f>IFERROR(VLOOKUP($E$2&amp;$E$3&amp;Таблица_LOGINS.accdb[[#This Row],[Логин]],INB_STAT!$A:$D,5,0),"")</f>
        <v/>
      </c>
    </row>
    <row r="66" spans="2:12" x14ac:dyDescent="0.25">
      <c r="B66" s="2">
        <v>1640</v>
      </c>
      <c r="C66" s="2" t="s">
        <v>441</v>
      </c>
      <c r="D66" s="2" t="s">
        <v>575</v>
      </c>
      <c r="E66" s="6">
        <v>4</v>
      </c>
      <c r="F66" s="2" t="s">
        <v>716</v>
      </c>
      <c r="G66" s="2" t="s">
        <v>313</v>
      </c>
      <c r="I66" s="2" t="s">
        <v>453</v>
      </c>
      <c r="J66" s="2" t="s">
        <v>577</v>
      </c>
      <c r="K66" s="2" t="b">
        <v>0</v>
      </c>
      <c r="L66" s="6" t="str">
        <f>IFERROR(VLOOKUP($E$2&amp;$E$3&amp;Таблица_LOGINS.accdb[[#This Row],[Логин]],INB_STAT!$A:$D,5,0),"")</f>
        <v/>
      </c>
    </row>
    <row r="67" spans="2:12" x14ac:dyDescent="0.25">
      <c r="B67" s="2">
        <v>1641</v>
      </c>
      <c r="C67" s="2" t="s">
        <v>441</v>
      </c>
      <c r="D67" s="2" t="s">
        <v>575</v>
      </c>
      <c r="E67" s="6">
        <v>4</v>
      </c>
      <c r="F67" s="2" t="s">
        <v>717</v>
      </c>
      <c r="G67" s="2" t="s">
        <v>352</v>
      </c>
      <c r="I67" s="2" t="s">
        <v>453</v>
      </c>
      <c r="J67" s="2" t="s">
        <v>577</v>
      </c>
      <c r="K67" s="2" t="b">
        <v>0</v>
      </c>
      <c r="L67" s="6" t="str">
        <f>IFERROR(VLOOKUP($E$2&amp;$E$3&amp;Таблица_LOGINS.accdb[[#This Row],[Логин]],INB_STAT!$A:$D,5,0),"")</f>
        <v/>
      </c>
    </row>
    <row r="68" spans="2:12" x14ac:dyDescent="0.25">
      <c r="B68" s="2">
        <v>1642</v>
      </c>
      <c r="C68" s="2" t="s">
        <v>441</v>
      </c>
      <c r="D68" s="2" t="s">
        <v>575</v>
      </c>
      <c r="E68" s="6">
        <v>4</v>
      </c>
      <c r="F68" s="2" t="s">
        <v>718</v>
      </c>
      <c r="G68" s="2" t="s">
        <v>37</v>
      </c>
      <c r="I68" s="2" t="s">
        <v>530</v>
      </c>
      <c r="J68" s="2" t="s">
        <v>577</v>
      </c>
      <c r="K68" s="2" t="b">
        <v>0</v>
      </c>
      <c r="L68" s="6" t="str">
        <f>IFERROR(VLOOKUP($E$2&amp;$E$3&amp;Таблица_LOGINS.accdb[[#This Row],[Логин]],INB_STAT!$A:$D,5,0),"")</f>
        <v/>
      </c>
    </row>
    <row r="69" spans="2:12" x14ac:dyDescent="0.25">
      <c r="B69" s="2">
        <v>1643</v>
      </c>
      <c r="C69" s="2" t="s">
        <v>441</v>
      </c>
      <c r="D69" s="2" t="s">
        <v>575</v>
      </c>
      <c r="E69" s="6">
        <v>4</v>
      </c>
      <c r="F69" s="2" t="s">
        <v>719</v>
      </c>
      <c r="G69" s="2" t="s">
        <v>373</v>
      </c>
      <c r="I69" s="2" t="s">
        <v>453</v>
      </c>
      <c r="J69" s="2" t="s">
        <v>577</v>
      </c>
      <c r="K69" s="2" t="b">
        <v>0</v>
      </c>
      <c r="L69" s="6" t="str">
        <f>IFERROR(VLOOKUP($E$2&amp;$E$3&amp;Таблица_LOGINS.accdb[[#This Row],[Логин]],INB_STAT!$A:$D,5,0),"")</f>
        <v/>
      </c>
    </row>
    <row r="70" spans="2:12" x14ac:dyDescent="0.25">
      <c r="B70" s="2">
        <v>1720</v>
      </c>
      <c r="C70" s="2" t="s">
        <v>441</v>
      </c>
      <c r="D70" s="2" t="s">
        <v>575</v>
      </c>
      <c r="E70" s="6">
        <v>2</v>
      </c>
      <c r="F70" s="2" t="s">
        <v>747</v>
      </c>
      <c r="G70" s="2" t="s">
        <v>245</v>
      </c>
      <c r="I70" s="2" t="s">
        <v>453</v>
      </c>
      <c r="J70" s="2" t="s">
        <v>577</v>
      </c>
      <c r="K70" s="2" t="b">
        <v>0</v>
      </c>
      <c r="L70" s="6" t="str">
        <f>IFERROR(VLOOKUP($E$2&amp;$E$3&amp;Таблица_LOGINS.accdb[[#This Row],[Логин]],INB_STAT!$A:$D,5,0),"")</f>
        <v/>
      </c>
    </row>
    <row r="71" spans="2:12" x14ac:dyDescent="0.25">
      <c r="B71" s="2">
        <v>1731</v>
      </c>
      <c r="C71" s="2" t="s">
        <v>431</v>
      </c>
      <c r="D71" s="2" t="s">
        <v>575</v>
      </c>
      <c r="E71" s="6">
        <v>4</v>
      </c>
      <c r="F71" s="2" t="s">
        <v>673</v>
      </c>
      <c r="G71" s="2" t="s">
        <v>66</v>
      </c>
      <c r="I71" s="2" t="s">
        <v>439</v>
      </c>
      <c r="J71" s="2" t="s">
        <v>577</v>
      </c>
      <c r="K71" s="2" t="b">
        <v>0</v>
      </c>
      <c r="L71" s="6" t="str">
        <f>IFERROR(VLOOKUP($E$2&amp;$E$3&amp;Таблица_LOGINS.accdb[[#This Row],[Логин]],INB_STAT!$A:$D,5,0),"")</f>
        <v/>
      </c>
    </row>
    <row r="72" spans="2:12" x14ac:dyDescent="0.25">
      <c r="B72" s="2">
        <v>1770</v>
      </c>
      <c r="C72" s="2" t="s">
        <v>441</v>
      </c>
      <c r="D72" s="2" t="s">
        <v>575</v>
      </c>
      <c r="E72" s="6">
        <v>3</v>
      </c>
      <c r="F72" s="2" t="s">
        <v>789</v>
      </c>
      <c r="G72" s="2" t="s">
        <v>147</v>
      </c>
      <c r="I72" s="2" t="s">
        <v>453</v>
      </c>
      <c r="J72" s="2" t="s">
        <v>577</v>
      </c>
      <c r="K72" s="2" t="b">
        <v>0</v>
      </c>
      <c r="L72" s="6" t="str">
        <f>IFERROR(VLOOKUP($E$2&amp;$E$3&amp;Таблица_LOGINS.accdb[[#This Row],[Логин]],INB_STAT!$A:$D,5,0),"")</f>
        <v/>
      </c>
    </row>
    <row r="73" spans="2:12" x14ac:dyDescent="0.25">
      <c r="B73" s="2">
        <v>1771</v>
      </c>
      <c r="C73" s="2" t="s">
        <v>441</v>
      </c>
      <c r="D73" s="2" t="s">
        <v>575</v>
      </c>
      <c r="E73" s="6">
        <v>3</v>
      </c>
      <c r="F73" s="2" t="s">
        <v>790</v>
      </c>
      <c r="G73" s="2" t="s">
        <v>422</v>
      </c>
      <c r="I73" s="2" t="s">
        <v>453</v>
      </c>
      <c r="J73" s="2" t="s">
        <v>577</v>
      </c>
      <c r="K73" s="2" t="b">
        <v>0</v>
      </c>
      <c r="L73" s="6" t="str">
        <f>IFERROR(VLOOKUP($E$2&amp;$E$3&amp;Таблица_LOGINS.accdb[[#This Row],[Логин]],INB_STAT!$A:$D,5,0),"")</f>
        <v/>
      </c>
    </row>
    <row r="74" spans="2:12" x14ac:dyDescent="0.25">
      <c r="B74" s="2">
        <v>1788</v>
      </c>
      <c r="C74" s="2" t="s">
        <v>441</v>
      </c>
      <c r="D74" s="2" t="s">
        <v>575</v>
      </c>
      <c r="E74" s="6">
        <v>2</v>
      </c>
      <c r="F74" s="2" t="s">
        <v>805</v>
      </c>
      <c r="G74" s="2" t="s">
        <v>409</v>
      </c>
      <c r="I74" s="2" t="s">
        <v>453</v>
      </c>
      <c r="J74" s="2" t="s">
        <v>577</v>
      </c>
      <c r="K74" s="2" t="b">
        <v>0</v>
      </c>
      <c r="L74" s="6" t="str">
        <f>IFERROR(VLOOKUP($E$2&amp;$E$3&amp;Таблица_LOGINS.accdb[[#This Row],[Логин]],INB_STAT!$A:$D,5,0),"")</f>
        <v/>
      </c>
    </row>
    <row r="75" spans="2:12" x14ac:dyDescent="0.25">
      <c r="B75" s="2">
        <v>1789</v>
      </c>
      <c r="C75" s="2" t="s">
        <v>441</v>
      </c>
      <c r="D75" s="2" t="s">
        <v>575</v>
      </c>
      <c r="E75" s="6">
        <v>2</v>
      </c>
      <c r="F75" s="2" t="s">
        <v>806</v>
      </c>
      <c r="G75" s="2" t="s">
        <v>223</v>
      </c>
      <c r="I75" s="2" t="s">
        <v>453</v>
      </c>
      <c r="J75" s="2" t="s">
        <v>577</v>
      </c>
      <c r="K75" s="2" t="b">
        <v>0</v>
      </c>
      <c r="L75" s="6" t="str">
        <f>IFERROR(VLOOKUP($E$2&amp;$E$3&amp;Таблица_LOGINS.accdb[[#This Row],[Логин]],INB_STAT!$A:$D,5,0),"")</f>
        <v/>
      </c>
    </row>
    <row r="76" spans="2:12" x14ac:dyDescent="0.25">
      <c r="B76" s="2">
        <v>1796</v>
      </c>
      <c r="C76" s="2" t="s">
        <v>441</v>
      </c>
      <c r="D76" s="2" t="s">
        <v>575</v>
      </c>
      <c r="E76" s="6">
        <v>1</v>
      </c>
      <c r="F76" s="2" t="s">
        <v>813</v>
      </c>
      <c r="G76" s="2" t="s">
        <v>235</v>
      </c>
      <c r="I76" s="2" t="s">
        <v>453</v>
      </c>
      <c r="J76" s="2" t="s">
        <v>577</v>
      </c>
      <c r="K76" s="2" t="b">
        <v>0</v>
      </c>
      <c r="L76" s="6" t="str">
        <f>IFERROR(VLOOKUP($E$2&amp;$E$3&amp;Таблица_LOGINS.accdb[[#This Row],[Логин]],INB_STAT!$A:$D,5,0),"")</f>
        <v/>
      </c>
    </row>
    <row r="77" spans="2:12" x14ac:dyDescent="0.25">
      <c r="B77" s="2">
        <v>1797</v>
      </c>
      <c r="C77" s="2" t="s">
        <v>441</v>
      </c>
      <c r="D77" s="2" t="s">
        <v>575</v>
      </c>
      <c r="E77" s="6">
        <v>1</v>
      </c>
      <c r="F77" s="2" t="s">
        <v>814</v>
      </c>
      <c r="G77" s="2" t="s">
        <v>204</v>
      </c>
      <c r="I77" s="2" t="s">
        <v>453</v>
      </c>
      <c r="J77" s="2" t="s">
        <v>577</v>
      </c>
      <c r="K77" s="2" t="b">
        <v>0</v>
      </c>
      <c r="L77" s="6" t="str">
        <f>IFERROR(VLOOKUP($E$2&amp;$E$3&amp;Таблица_LOGINS.accdb[[#This Row],[Логин]],INB_STAT!$A:$D,5,0),"")</f>
        <v/>
      </c>
    </row>
    <row r="78" spans="2:12" x14ac:dyDescent="0.25">
      <c r="B78" s="2">
        <v>1800</v>
      </c>
      <c r="C78" s="2" t="s">
        <v>431</v>
      </c>
      <c r="D78" s="2" t="s">
        <v>575</v>
      </c>
      <c r="E78" s="6">
        <v>2</v>
      </c>
      <c r="F78" s="2" t="s">
        <v>817</v>
      </c>
      <c r="G78" s="2" t="s">
        <v>405</v>
      </c>
      <c r="I78" s="2" t="s">
        <v>453</v>
      </c>
      <c r="J78" s="2" t="s">
        <v>577</v>
      </c>
      <c r="K78" s="2" t="b">
        <v>0</v>
      </c>
      <c r="L78" s="6" t="str">
        <f>IFERROR(VLOOKUP($E$2&amp;$E$3&amp;Таблица_LOGINS.accdb[[#This Row],[Логин]],INB_STAT!$A:$D,5,0),"")</f>
        <v/>
      </c>
    </row>
    <row r="79" spans="2:12" x14ac:dyDescent="0.25">
      <c r="B79" s="2">
        <v>1801</v>
      </c>
      <c r="C79" s="2" t="s">
        <v>431</v>
      </c>
      <c r="D79" s="2" t="s">
        <v>575</v>
      </c>
      <c r="E79" s="6">
        <v>2</v>
      </c>
      <c r="F79" s="2" t="s">
        <v>818</v>
      </c>
      <c r="G79" s="2" t="s">
        <v>160</v>
      </c>
      <c r="I79" s="2" t="s">
        <v>453</v>
      </c>
      <c r="J79" s="2" t="s">
        <v>577</v>
      </c>
      <c r="K79" s="2" t="b">
        <v>0</v>
      </c>
      <c r="L79" s="6" t="str">
        <f>IFERROR(VLOOKUP($E$2&amp;$E$3&amp;Таблица_LOGINS.accdb[[#This Row],[Логин]],INB_STAT!$A:$D,5,0),"")</f>
        <v/>
      </c>
    </row>
    <row r="80" spans="2:12" x14ac:dyDescent="0.25">
      <c r="B80" s="2">
        <v>1802</v>
      </c>
      <c r="C80" s="2" t="s">
        <v>431</v>
      </c>
      <c r="D80" s="2" t="s">
        <v>575</v>
      </c>
      <c r="E80" s="6">
        <v>1</v>
      </c>
      <c r="F80" s="2" t="s">
        <v>819</v>
      </c>
      <c r="G80" s="2" t="s">
        <v>208</v>
      </c>
      <c r="I80" s="2" t="s">
        <v>530</v>
      </c>
      <c r="J80" s="2" t="s">
        <v>577</v>
      </c>
      <c r="K80" s="2" t="b">
        <v>0</v>
      </c>
      <c r="L80" s="6" t="str">
        <f>IFERROR(VLOOKUP($E$2&amp;$E$3&amp;Таблица_LOGINS.accdb[[#This Row],[Логин]],INB_STAT!$A:$D,5,0),"")</f>
        <v/>
      </c>
    </row>
    <row r="81" spans="2:12" x14ac:dyDescent="0.25">
      <c r="B81" s="2">
        <v>1805</v>
      </c>
      <c r="C81" s="2" t="s">
        <v>441</v>
      </c>
      <c r="D81" s="2" t="s">
        <v>575</v>
      </c>
      <c r="E81" s="6">
        <v>4</v>
      </c>
      <c r="F81" s="2" t="s">
        <v>822</v>
      </c>
      <c r="G81" s="2" t="s">
        <v>243</v>
      </c>
      <c r="I81" s="2" t="s">
        <v>530</v>
      </c>
      <c r="J81" s="2" t="s">
        <v>577</v>
      </c>
      <c r="K81" s="2" t="b">
        <v>0</v>
      </c>
      <c r="L81" s="6" t="str">
        <f>IFERROR(VLOOKUP($E$2&amp;$E$3&amp;Таблица_LOGINS.accdb[[#This Row],[Логин]],INB_STAT!$A:$D,5,0),"")</f>
        <v/>
      </c>
    </row>
    <row r="82" spans="2:12" x14ac:dyDescent="0.25">
      <c r="B82" s="2">
        <v>1808</v>
      </c>
      <c r="C82" s="2" t="s">
        <v>431</v>
      </c>
      <c r="D82" s="2" t="s">
        <v>575</v>
      </c>
      <c r="E82" s="6">
        <v>4</v>
      </c>
      <c r="F82" s="2" t="s">
        <v>825</v>
      </c>
      <c r="H82" s="2" t="s">
        <v>123</v>
      </c>
      <c r="I82" s="2" t="s">
        <v>622</v>
      </c>
      <c r="J82" s="2" t="s">
        <v>623</v>
      </c>
      <c r="K82" s="2" t="b">
        <v>0</v>
      </c>
      <c r="L82" s="6" t="str">
        <f>IFERROR(VLOOKUP($E$2&amp;$E$3&amp;Таблица_LOGINS.accdb[[#This Row],[Логин]],INB_STAT!$A:$D,5,0),"")</f>
        <v/>
      </c>
    </row>
    <row r="83" spans="2:12" x14ac:dyDescent="0.25">
      <c r="B83" s="2">
        <v>1825</v>
      </c>
      <c r="C83" s="2" t="s">
        <v>441</v>
      </c>
      <c r="D83" s="2" t="s">
        <v>575</v>
      </c>
      <c r="E83" s="6">
        <v>4</v>
      </c>
      <c r="F83" s="2" t="s">
        <v>840</v>
      </c>
      <c r="G83" s="2" t="s">
        <v>320</v>
      </c>
      <c r="I83" s="2" t="s">
        <v>530</v>
      </c>
      <c r="J83" s="2" t="s">
        <v>577</v>
      </c>
      <c r="K83" s="2" t="b">
        <v>0</v>
      </c>
      <c r="L83" s="6" t="str">
        <f>IFERROR(VLOOKUP($E$2&amp;$E$3&amp;Таблица_LOGINS.accdb[[#This Row],[Логин]],INB_STAT!$A:$D,5,0),"")</f>
        <v/>
      </c>
    </row>
    <row r="84" spans="2:12" x14ac:dyDescent="0.25">
      <c r="B84" s="2">
        <v>1826</v>
      </c>
      <c r="C84" s="2" t="s">
        <v>431</v>
      </c>
      <c r="D84" s="2" t="s">
        <v>575</v>
      </c>
      <c r="E84" s="6">
        <v>3</v>
      </c>
      <c r="F84" s="2" t="s">
        <v>841</v>
      </c>
      <c r="G84" s="2" t="s">
        <v>172</v>
      </c>
      <c r="I84" s="2" t="s">
        <v>530</v>
      </c>
      <c r="J84" s="2" t="s">
        <v>577</v>
      </c>
      <c r="K84" s="2" t="b">
        <v>0</v>
      </c>
      <c r="L84" s="6" t="str">
        <f>IFERROR(VLOOKUP($E$2&amp;$E$3&amp;Таблица_LOGINS.accdb[[#This Row],[Логин]],INB_STAT!$A:$D,5,0),"")</f>
        <v/>
      </c>
    </row>
    <row r="85" spans="2:12" x14ac:dyDescent="0.25">
      <c r="B85" s="2">
        <v>1829</v>
      </c>
      <c r="C85" s="2" t="s">
        <v>441</v>
      </c>
      <c r="D85" s="2" t="s">
        <v>575</v>
      </c>
      <c r="E85" s="6">
        <v>2</v>
      </c>
      <c r="F85" s="2" t="s">
        <v>842</v>
      </c>
      <c r="G85" s="2" t="s">
        <v>317</v>
      </c>
      <c r="I85" s="2" t="s">
        <v>530</v>
      </c>
      <c r="J85" s="2" t="s">
        <v>577</v>
      </c>
      <c r="K85" s="2" t="b">
        <v>0</v>
      </c>
      <c r="L85" s="6" t="str">
        <f>IFERROR(VLOOKUP($E$2&amp;$E$3&amp;Таблица_LOGINS.accdb[[#This Row],[Логин]],INB_STAT!$A:$D,5,0),"")</f>
        <v/>
      </c>
    </row>
    <row r="86" spans="2:12" x14ac:dyDescent="0.25">
      <c r="B86" s="2">
        <v>1408</v>
      </c>
      <c r="C86" s="2" t="s">
        <v>586</v>
      </c>
      <c r="D86" s="2" t="s">
        <v>587</v>
      </c>
      <c r="E86" s="6">
        <v>5</v>
      </c>
      <c r="F86" s="2" t="s">
        <v>588</v>
      </c>
      <c r="G86" s="2" t="s">
        <v>20</v>
      </c>
      <c r="I86" s="2" t="s">
        <v>586</v>
      </c>
      <c r="J86" s="2" t="s">
        <v>586</v>
      </c>
      <c r="K86" s="2" t="b">
        <v>0</v>
      </c>
      <c r="L86" s="6" t="str">
        <f>IFERROR(VLOOKUP($E$2&amp;$E$3&amp;Таблица_LOGINS.accdb[[#This Row],[Логин]],INB_STAT!$A:$D,5,0),"")</f>
        <v/>
      </c>
    </row>
    <row r="87" spans="2:12" x14ac:dyDescent="0.25">
      <c r="B87" s="2">
        <v>1410</v>
      </c>
      <c r="C87" s="2" t="s">
        <v>586</v>
      </c>
      <c r="D87" s="2" t="s">
        <v>587</v>
      </c>
      <c r="E87" s="6">
        <v>5</v>
      </c>
      <c r="F87" s="2" t="s">
        <v>590</v>
      </c>
      <c r="G87" s="2" t="s">
        <v>142</v>
      </c>
      <c r="I87" s="2" t="s">
        <v>586</v>
      </c>
      <c r="J87" s="2" t="s">
        <v>586</v>
      </c>
      <c r="K87" s="2" t="b">
        <v>0</v>
      </c>
      <c r="L87" s="6" t="str">
        <f>IFERROR(VLOOKUP($E$2&amp;$E$3&amp;Таблица_LOGINS.accdb[[#This Row],[Логин]],INB_STAT!$A:$D,5,0),"")</f>
        <v/>
      </c>
    </row>
    <row r="88" spans="2:12" x14ac:dyDescent="0.25">
      <c r="B88" s="2">
        <v>1411</v>
      </c>
      <c r="C88" s="2" t="s">
        <v>586</v>
      </c>
      <c r="D88" s="2" t="s">
        <v>587</v>
      </c>
      <c r="E88" s="6">
        <v>5</v>
      </c>
      <c r="F88" s="2" t="s">
        <v>591</v>
      </c>
      <c r="G88" s="2" t="s">
        <v>32</v>
      </c>
      <c r="I88" s="2" t="s">
        <v>586</v>
      </c>
      <c r="J88" s="2" t="s">
        <v>586</v>
      </c>
      <c r="K88" s="2" t="b">
        <v>0</v>
      </c>
      <c r="L88" s="6" t="str">
        <f>IFERROR(VLOOKUP($E$2&amp;$E$3&amp;Таблица_LOGINS.accdb[[#This Row],[Логин]],INB_STAT!$A:$D,5,0),"")</f>
        <v/>
      </c>
    </row>
    <row r="89" spans="2:12" x14ac:dyDescent="0.25">
      <c r="B89" s="2">
        <v>1412</v>
      </c>
      <c r="C89" s="2" t="s">
        <v>586</v>
      </c>
      <c r="D89" s="2" t="s">
        <v>587</v>
      </c>
      <c r="E89" s="6">
        <v>5</v>
      </c>
      <c r="F89" s="2" t="s">
        <v>592</v>
      </c>
      <c r="G89" s="2" t="s">
        <v>251</v>
      </c>
      <c r="I89" s="2" t="s">
        <v>586</v>
      </c>
      <c r="J89" s="2" t="s">
        <v>586</v>
      </c>
      <c r="K89" s="2" t="b">
        <v>0</v>
      </c>
      <c r="L89" s="6" t="str">
        <f>IFERROR(VLOOKUP($E$2&amp;$E$3&amp;Таблица_LOGINS.accdb[[#This Row],[Логин]],INB_STAT!$A:$D,5,0),"")</f>
        <v/>
      </c>
    </row>
    <row r="90" spans="2:12" x14ac:dyDescent="0.25">
      <c r="B90" s="2">
        <v>1413</v>
      </c>
      <c r="C90" s="2" t="s">
        <v>586</v>
      </c>
      <c r="D90" s="2" t="s">
        <v>587</v>
      </c>
      <c r="E90" s="6">
        <v>5</v>
      </c>
      <c r="F90" s="2" t="s">
        <v>593</v>
      </c>
      <c r="G90" s="2" t="s">
        <v>367</v>
      </c>
      <c r="I90" s="2" t="s">
        <v>586</v>
      </c>
      <c r="J90" s="2" t="s">
        <v>586</v>
      </c>
      <c r="K90" s="2" t="b">
        <v>0</v>
      </c>
      <c r="L90" s="6" t="str">
        <f>IFERROR(VLOOKUP($E$2&amp;$E$3&amp;Таблица_LOGINS.accdb[[#This Row],[Логин]],INB_STAT!$A:$D,5,0),"")</f>
        <v/>
      </c>
    </row>
    <row r="91" spans="2:12" x14ac:dyDescent="0.25">
      <c r="B91" s="2">
        <v>1414</v>
      </c>
      <c r="C91" s="2" t="s">
        <v>586</v>
      </c>
      <c r="D91" s="2" t="s">
        <v>587</v>
      </c>
      <c r="E91" s="6">
        <v>5</v>
      </c>
      <c r="F91" s="2" t="s">
        <v>594</v>
      </c>
      <c r="G91" s="2" t="s">
        <v>59</v>
      </c>
      <c r="I91" s="2" t="s">
        <v>586</v>
      </c>
      <c r="J91" s="2" t="s">
        <v>586</v>
      </c>
      <c r="K91" s="2" t="b">
        <v>0</v>
      </c>
      <c r="L91" s="6" t="str">
        <f>IFERROR(VLOOKUP($E$2&amp;$E$3&amp;Таблица_LOGINS.accdb[[#This Row],[Логин]],INB_STAT!$A:$D,5,0),"")</f>
        <v/>
      </c>
    </row>
    <row r="92" spans="2:12" x14ac:dyDescent="0.25">
      <c r="B92" s="2">
        <v>1415</v>
      </c>
      <c r="C92" s="2" t="s">
        <v>586</v>
      </c>
      <c r="D92" s="2" t="s">
        <v>587</v>
      </c>
      <c r="E92" s="6">
        <v>5</v>
      </c>
      <c r="F92" s="2" t="s">
        <v>595</v>
      </c>
      <c r="G92" s="2" t="s">
        <v>305</v>
      </c>
      <c r="I92" s="2" t="s">
        <v>586</v>
      </c>
      <c r="J92" s="2" t="s">
        <v>586</v>
      </c>
      <c r="K92" s="2" t="b">
        <v>0</v>
      </c>
      <c r="L92" s="6" t="str">
        <f>IFERROR(VLOOKUP($E$2&amp;$E$3&amp;Таблица_LOGINS.accdb[[#This Row],[Логин]],INB_STAT!$A:$D,5,0),"")</f>
        <v/>
      </c>
    </row>
    <row r="93" spans="2:12" x14ac:dyDescent="0.25">
      <c r="B93" s="2">
        <v>1417</v>
      </c>
      <c r="C93" s="2" t="s">
        <v>586</v>
      </c>
      <c r="D93" s="2" t="s">
        <v>587</v>
      </c>
      <c r="E93" s="6">
        <v>5</v>
      </c>
      <c r="F93" s="2" t="s">
        <v>596</v>
      </c>
      <c r="G93" s="2" t="s">
        <v>150</v>
      </c>
      <c r="I93" s="2" t="s">
        <v>586</v>
      </c>
      <c r="J93" s="2" t="s">
        <v>586</v>
      </c>
      <c r="K93" s="2" t="b">
        <v>0</v>
      </c>
      <c r="L93" s="6" t="str">
        <f>IFERROR(VLOOKUP($E$2&amp;$E$3&amp;Таблица_LOGINS.accdb[[#This Row],[Логин]],INB_STAT!$A:$D,5,0),"")</f>
        <v/>
      </c>
    </row>
    <row r="94" spans="2:12" x14ac:dyDescent="0.25">
      <c r="B94" s="2">
        <v>1418</v>
      </c>
      <c r="C94" s="2" t="s">
        <v>586</v>
      </c>
      <c r="D94" s="2" t="s">
        <v>587</v>
      </c>
      <c r="E94" s="6">
        <v>5</v>
      </c>
      <c r="F94" s="2" t="s">
        <v>597</v>
      </c>
      <c r="G94" s="2" t="s">
        <v>330</v>
      </c>
      <c r="I94" s="2" t="s">
        <v>586</v>
      </c>
      <c r="J94" s="2" t="s">
        <v>586</v>
      </c>
      <c r="K94" s="2" t="b">
        <v>0</v>
      </c>
      <c r="L94" s="6" t="str">
        <f>IFERROR(VLOOKUP($E$2&amp;$E$3&amp;Таблица_LOGINS.accdb[[#This Row],[Логин]],INB_STAT!$A:$D,5,0),"")</f>
        <v/>
      </c>
    </row>
    <row r="95" spans="2:12" x14ac:dyDescent="0.25">
      <c r="B95" s="2">
        <v>1419</v>
      </c>
      <c r="C95" s="2" t="s">
        <v>586</v>
      </c>
      <c r="D95" s="2" t="s">
        <v>587</v>
      </c>
      <c r="E95" s="6">
        <v>5</v>
      </c>
      <c r="F95" s="2" t="s">
        <v>598</v>
      </c>
      <c r="G95" s="2" t="s">
        <v>264</v>
      </c>
      <c r="I95" s="2" t="s">
        <v>586</v>
      </c>
      <c r="J95" s="2" t="s">
        <v>586</v>
      </c>
      <c r="K95" s="2" t="b">
        <v>0</v>
      </c>
      <c r="L95" s="6" t="str">
        <f>IFERROR(VLOOKUP($E$2&amp;$E$3&amp;Таблица_LOGINS.accdb[[#This Row],[Логин]],INB_STAT!$A:$D,5,0),"")</f>
        <v/>
      </c>
    </row>
    <row r="96" spans="2:12" x14ac:dyDescent="0.25">
      <c r="B96" s="2">
        <v>1420</v>
      </c>
      <c r="C96" s="2" t="s">
        <v>586</v>
      </c>
      <c r="D96" s="2" t="s">
        <v>587</v>
      </c>
      <c r="E96" s="6">
        <v>5</v>
      </c>
      <c r="F96" s="2" t="s">
        <v>599</v>
      </c>
      <c r="G96" s="2" t="s">
        <v>29</v>
      </c>
      <c r="I96" s="2" t="s">
        <v>586</v>
      </c>
      <c r="J96" s="2" t="s">
        <v>586</v>
      </c>
      <c r="K96" s="2" t="b">
        <v>0</v>
      </c>
      <c r="L96" s="6" t="str">
        <f>IFERROR(VLOOKUP($E$2&amp;$E$3&amp;Таблица_LOGINS.accdb[[#This Row],[Логин]],INB_STAT!$A:$D,5,0),"")</f>
        <v/>
      </c>
    </row>
    <row r="97" spans="2:12" x14ac:dyDescent="0.25">
      <c r="B97" s="2">
        <v>1421</v>
      </c>
      <c r="C97" s="2" t="s">
        <v>586</v>
      </c>
      <c r="D97" s="2" t="s">
        <v>587</v>
      </c>
      <c r="E97" s="6">
        <v>5</v>
      </c>
      <c r="F97" s="2" t="s">
        <v>600</v>
      </c>
      <c r="G97" s="2" t="s">
        <v>368</v>
      </c>
      <c r="I97" s="2" t="s">
        <v>586</v>
      </c>
      <c r="J97" s="2" t="s">
        <v>586</v>
      </c>
      <c r="K97" s="2" t="b">
        <v>0</v>
      </c>
      <c r="L97" s="6" t="str">
        <f>IFERROR(VLOOKUP($E$2&amp;$E$3&amp;Таблица_LOGINS.accdb[[#This Row],[Логин]],INB_STAT!$A:$D,5,0),"")</f>
        <v/>
      </c>
    </row>
    <row r="98" spans="2:12" x14ac:dyDescent="0.25">
      <c r="B98" s="2">
        <v>1422</v>
      </c>
      <c r="C98" s="2" t="s">
        <v>586</v>
      </c>
      <c r="D98" s="2" t="s">
        <v>587</v>
      </c>
      <c r="E98" s="6">
        <v>5</v>
      </c>
      <c r="F98" s="2" t="s">
        <v>601</v>
      </c>
      <c r="G98" s="2" t="s">
        <v>369</v>
      </c>
      <c r="I98" s="2" t="s">
        <v>586</v>
      </c>
      <c r="J98" s="2" t="s">
        <v>586</v>
      </c>
      <c r="K98" s="2" t="b">
        <v>0</v>
      </c>
      <c r="L98" s="6" t="str">
        <f>IFERROR(VLOOKUP($E$2&amp;$E$3&amp;Таблица_LOGINS.accdb[[#This Row],[Логин]],INB_STAT!$A:$D,5,0),"")</f>
        <v/>
      </c>
    </row>
    <row r="99" spans="2:12" x14ac:dyDescent="0.25">
      <c r="B99" s="2">
        <v>1423</v>
      </c>
      <c r="C99" s="2" t="s">
        <v>586</v>
      </c>
      <c r="D99" s="2" t="s">
        <v>587</v>
      </c>
      <c r="E99" s="6">
        <v>5</v>
      </c>
      <c r="F99" s="2" t="s">
        <v>602</v>
      </c>
      <c r="G99" s="2" t="s">
        <v>56</v>
      </c>
      <c r="I99" s="2" t="s">
        <v>586</v>
      </c>
      <c r="J99" s="2" t="s">
        <v>586</v>
      </c>
      <c r="K99" s="2" t="b">
        <v>0</v>
      </c>
      <c r="L99" s="6" t="str">
        <f>IFERROR(VLOOKUP($E$2&amp;$E$3&amp;Таблица_LOGINS.accdb[[#This Row],[Логин]],INB_STAT!$A:$D,5,0),"")</f>
        <v/>
      </c>
    </row>
    <row r="100" spans="2:12" x14ac:dyDescent="0.25">
      <c r="B100" s="2">
        <v>1424</v>
      </c>
      <c r="C100" s="2" t="s">
        <v>586</v>
      </c>
      <c r="D100" s="2" t="s">
        <v>587</v>
      </c>
      <c r="E100" s="6">
        <v>5</v>
      </c>
      <c r="F100" s="2" t="s">
        <v>603</v>
      </c>
      <c r="G100" s="2" t="s">
        <v>231</v>
      </c>
      <c r="I100" s="2" t="s">
        <v>586</v>
      </c>
      <c r="J100" s="2" t="s">
        <v>586</v>
      </c>
      <c r="K100" s="2" t="b">
        <v>0</v>
      </c>
      <c r="L100" s="6" t="str">
        <f>IFERROR(VLOOKUP($E$2&amp;$E$3&amp;Таблица_LOGINS.accdb[[#This Row],[Логин]],INB_STAT!$A:$D,5,0),"")</f>
        <v/>
      </c>
    </row>
    <row r="101" spans="2:12" x14ac:dyDescent="0.25">
      <c r="B101" s="2">
        <v>1425</v>
      </c>
      <c r="C101" s="2" t="s">
        <v>586</v>
      </c>
      <c r="D101" s="2" t="s">
        <v>587</v>
      </c>
      <c r="E101" s="6">
        <v>5</v>
      </c>
      <c r="F101" s="2" t="s">
        <v>604</v>
      </c>
      <c r="G101" s="2" t="s">
        <v>299</v>
      </c>
      <c r="I101" s="2" t="s">
        <v>586</v>
      </c>
      <c r="J101" s="2" t="s">
        <v>586</v>
      </c>
      <c r="K101" s="2" t="b">
        <v>0</v>
      </c>
      <c r="L101" s="6" t="str">
        <f>IFERROR(VLOOKUP($E$2&amp;$E$3&amp;Таблица_LOGINS.accdb[[#This Row],[Логин]],INB_STAT!$A:$D,5,0),"")</f>
        <v/>
      </c>
    </row>
    <row r="102" spans="2:12" x14ac:dyDescent="0.25">
      <c r="B102" s="2">
        <v>1427</v>
      </c>
      <c r="C102" s="2" t="s">
        <v>586</v>
      </c>
      <c r="D102" s="2" t="s">
        <v>587</v>
      </c>
      <c r="E102" s="6">
        <v>5</v>
      </c>
      <c r="F102" s="2" t="s">
        <v>605</v>
      </c>
      <c r="G102" s="2" t="s">
        <v>295</v>
      </c>
      <c r="I102" s="2" t="s">
        <v>586</v>
      </c>
      <c r="J102" s="2" t="s">
        <v>586</v>
      </c>
      <c r="K102" s="2" t="b">
        <v>0</v>
      </c>
      <c r="L102" s="6" t="str">
        <f>IFERROR(VLOOKUP($E$2&amp;$E$3&amp;Таблица_LOGINS.accdb[[#This Row],[Логин]],INB_STAT!$A:$D,5,0),"")</f>
        <v/>
      </c>
    </row>
    <row r="103" spans="2:12" x14ac:dyDescent="0.25">
      <c r="B103" s="2">
        <v>1428</v>
      </c>
      <c r="C103" s="2" t="s">
        <v>586</v>
      </c>
      <c r="D103" s="2" t="s">
        <v>587</v>
      </c>
      <c r="E103" s="6">
        <v>5</v>
      </c>
      <c r="F103" s="2" t="s">
        <v>606</v>
      </c>
      <c r="G103" s="2" t="s">
        <v>383</v>
      </c>
      <c r="I103" s="2" t="s">
        <v>586</v>
      </c>
      <c r="J103" s="2" t="s">
        <v>586</v>
      </c>
      <c r="K103" s="2" t="b">
        <v>0</v>
      </c>
      <c r="L103" s="6" t="str">
        <f>IFERROR(VLOOKUP($E$2&amp;$E$3&amp;Таблица_LOGINS.accdb[[#This Row],[Логин]],INB_STAT!$A:$D,5,0),"")</f>
        <v/>
      </c>
    </row>
    <row r="104" spans="2:12" x14ac:dyDescent="0.25">
      <c r="B104" s="2">
        <v>1429</v>
      </c>
      <c r="C104" s="2" t="s">
        <v>586</v>
      </c>
      <c r="D104" s="2" t="s">
        <v>587</v>
      </c>
      <c r="E104" s="6">
        <v>5</v>
      </c>
      <c r="F104" s="2" t="s">
        <v>607</v>
      </c>
      <c r="G104" s="2" t="s">
        <v>363</v>
      </c>
      <c r="I104" s="2" t="s">
        <v>586</v>
      </c>
      <c r="J104" s="2" t="s">
        <v>586</v>
      </c>
      <c r="K104" s="2" t="b">
        <v>0</v>
      </c>
      <c r="L104" s="6" t="str">
        <f>IFERROR(VLOOKUP($E$2&amp;$E$3&amp;Таблица_LOGINS.accdb[[#This Row],[Логин]],INB_STAT!$A:$D,5,0),"")</f>
        <v/>
      </c>
    </row>
    <row r="105" spans="2:12" x14ac:dyDescent="0.25">
      <c r="B105" s="2">
        <v>1430</v>
      </c>
      <c r="C105" s="2" t="s">
        <v>586</v>
      </c>
      <c r="D105" s="2" t="s">
        <v>587</v>
      </c>
      <c r="E105" s="6">
        <v>5</v>
      </c>
      <c r="F105" s="2" t="s">
        <v>608</v>
      </c>
      <c r="G105" s="2" t="s">
        <v>297</v>
      </c>
      <c r="I105" s="2" t="s">
        <v>586</v>
      </c>
      <c r="J105" s="2" t="s">
        <v>586</v>
      </c>
      <c r="K105" s="2" t="b">
        <v>0</v>
      </c>
      <c r="L105" s="6" t="str">
        <f>IFERROR(VLOOKUP($E$2&amp;$E$3&amp;Таблица_LOGINS.accdb[[#This Row],[Логин]],INB_STAT!$A:$D,5,0),"")</f>
        <v/>
      </c>
    </row>
    <row r="106" spans="2:12" x14ac:dyDescent="0.25">
      <c r="B106" s="2">
        <v>1431</v>
      </c>
      <c r="C106" s="2" t="s">
        <v>586</v>
      </c>
      <c r="D106" s="2" t="s">
        <v>587</v>
      </c>
      <c r="E106" s="6">
        <v>5</v>
      </c>
      <c r="F106" s="2" t="s">
        <v>609</v>
      </c>
      <c r="G106" s="2" t="s">
        <v>226</v>
      </c>
      <c r="I106" s="2" t="s">
        <v>586</v>
      </c>
      <c r="J106" s="2" t="s">
        <v>586</v>
      </c>
      <c r="K106" s="2" t="b">
        <v>0</v>
      </c>
      <c r="L106" s="6" t="str">
        <f>IFERROR(VLOOKUP($E$2&amp;$E$3&amp;Таблица_LOGINS.accdb[[#This Row],[Логин]],INB_STAT!$A:$D,5,0),"")</f>
        <v/>
      </c>
    </row>
    <row r="107" spans="2:12" x14ac:dyDescent="0.25">
      <c r="B107" s="2">
        <v>1433</v>
      </c>
      <c r="C107" s="2" t="s">
        <v>586</v>
      </c>
      <c r="D107" s="2" t="s">
        <v>587</v>
      </c>
      <c r="E107" s="6">
        <v>5</v>
      </c>
      <c r="F107" s="2" t="s">
        <v>610</v>
      </c>
      <c r="G107" s="2" t="s">
        <v>364</v>
      </c>
      <c r="I107" s="2" t="s">
        <v>586</v>
      </c>
      <c r="J107" s="2" t="s">
        <v>586</v>
      </c>
      <c r="K107" s="2" t="b">
        <v>0</v>
      </c>
      <c r="L107" s="6" t="str">
        <f>IFERROR(VLOOKUP($E$2&amp;$E$3&amp;Таблица_LOGINS.accdb[[#This Row],[Логин]],INB_STAT!$A:$D,5,0),"")</f>
        <v/>
      </c>
    </row>
    <row r="108" spans="2:12" x14ac:dyDescent="0.25">
      <c r="B108" s="2">
        <v>1434</v>
      </c>
      <c r="C108" s="2" t="s">
        <v>586</v>
      </c>
      <c r="D108" s="2" t="s">
        <v>587</v>
      </c>
      <c r="E108" s="6">
        <v>5</v>
      </c>
      <c r="F108" s="2" t="s">
        <v>611</v>
      </c>
      <c r="G108" s="2" t="s">
        <v>3</v>
      </c>
      <c r="I108" s="2" t="s">
        <v>586</v>
      </c>
      <c r="J108" s="2" t="s">
        <v>586</v>
      </c>
      <c r="K108" s="2" t="b">
        <v>0</v>
      </c>
      <c r="L108" s="6" t="str">
        <f>IFERROR(VLOOKUP($E$2&amp;$E$3&amp;Таблица_LOGINS.accdb[[#This Row],[Логин]],INB_STAT!$A:$D,5,0),"")</f>
        <v/>
      </c>
    </row>
    <row r="109" spans="2:12" x14ac:dyDescent="0.25">
      <c r="B109" s="2">
        <v>1436</v>
      </c>
      <c r="C109" s="2" t="s">
        <v>586</v>
      </c>
      <c r="D109" s="2" t="s">
        <v>587</v>
      </c>
      <c r="E109" s="6">
        <v>5</v>
      </c>
      <c r="F109" s="2" t="s">
        <v>612</v>
      </c>
      <c r="G109" s="2" t="s">
        <v>25</v>
      </c>
      <c r="I109" s="2" t="s">
        <v>586</v>
      </c>
      <c r="J109" s="2" t="s">
        <v>586</v>
      </c>
      <c r="K109" s="2" t="b">
        <v>0</v>
      </c>
      <c r="L109" s="6" t="str">
        <f>IFERROR(VLOOKUP($E$2&amp;$E$3&amp;Таблица_LOGINS.accdb[[#This Row],[Логин]],INB_STAT!$A:$D,5,0),"")</f>
        <v/>
      </c>
    </row>
    <row r="110" spans="2:12" x14ac:dyDescent="0.25">
      <c r="B110" s="2">
        <v>1437</v>
      </c>
      <c r="C110" s="2" t="s">
        <v>586</v>
      </c>
      <c r="D110" s="2" t="s">
        <v>587</v>
      </c>
      <c r="E110" s="6">
        <v>5</v>
      </c>
      <c r="F110" s="2" t="s">
        <v>613</v>
      </c>
      <c r="G110" s="2" t="s">
        <v>311</v>
      </c>
      <c r="I110" s="2" t="s">
        <v>586</v>
      </c>
      <c r="J110" s="2" t="s">
        <v>586</v>
      </c>
      <c r="K110" s="2" t="b">
        <v>0</v>
      </c>
      <c r="L110" s="6" t="str">
        <f>IFERROR(VLOOKUP($E$2&amp;$E$3&amp;Таблица_LOGINS.accdb[[#This Row],[Логин]],INB_STAT!$A:$D,5,0),"")</f>
        <v/>
      </c>
    </row>
    <row r="111" spans="2:12" x14ac:dyDescent="0.25">
      <c r="B111" s="2">
        <v>1438</v>
      </c>
      <c r="C111" s="2" t="s">
        <v>586</v>
      </c>
      <c r="D111" s="2" t="s">
        <v>587</v>
      </c>
      <c r="E111" s="6">
        <v>5</v>
      </c>
      <c r="F111" s="2" t="s">
        <v>614</v>
      </c>
      <c r="G111" s="2" t="s">
        <v>371</v>
      </c>
      <c r="I111" s="2" t="s">
        <v>586</v>
      </c>
      <c r="J111" s="2" t="s">
        <v>586</v>
      </c>
      <c r="K111" s="2" t="b">
        <v>0</v>
      </c>
      <c r="L111" s="6" t="str">
        <f>IFERROR(VLOOKUP($E$2&amp;$E$3&amp;Таблица_LOGINS.accdb[[#This Row],[Логин]],INB_STAT!$A:$D,5,0),"")</f>
        <v/>
      </c>
    </row>
    <row r="112" spans="2:12" x14ac:dyDescent="0.25">
      <c r="B112" s="2">
        <v>1439</v>
      </c>
      <c r="C112" s="2" t="s">
        <v>586</v>
      </c>
      <c r="D112" s="2" t="s">
        <v>587</v>
      </c>
      <c r="E112" s="6">
        <v>5</v>
      </c>
      <c r="F112" s="2" t="s">
        <v>615</v>
      </c>
      <c r="G112" s="2" t="s">
        <v>192</v>
      </c>
      <c r="I112" s="2" t="s">
        <v>586</v>
      </c>
      <c r="J112" s="2" t="s">
        <v>586</v>
      </c>
      <c r="K112" s="2" t="b">
        <v>0</v>
      </c>
      <c r="L112" s="6" t="str">
        <f>IFERROR(VLOOKUP($E$2&amp;$E$3&amp;Таблица_LOGINS.accdb[[#This Row],[Логин]],INB_STAT!$A:$D,5,0),"")</f>
        <v/>
      </c>
    </row>
    <row r="113" spans="2:12" x14ac:dyDescent="0.25">
      <c r="B113" s="2">
        <v>1440</v>
      </c>
      <c r="C113" s="2" t="s">
        <v>586</v>
      </c>
      <c r="D113" s="2" t="s">
        <v>587</v>
      </c>
      <c r="E113" s="6">
        <v>5</v>
      </c>
      <c r="F113" s="2" t="s">
        <v>616</v>
      </c>
      <c r="G113" s="2" t="s">
        <v>154</v>
      </c>
      <c r="I113" s="2" t="s">
        <v>586</v>
      </c>
      <c r="J113" s="2" t="s">
        <v>586</v>
      </c>
      <c r="K113" s="2" t="b">
        <v>0</v>
      </c>
      <c r="L113" s="6" t="str">
        <f>IFERROR(VLOOKUP($E$2&amp;$E$3&amp;Таблица_LOGINS.accdb[[#This Row],[Логин]],INB_STAT!$A:$D,5,0),"")</f>
        <v/>
      </c>
    </row>
    <row r="114" spans="2:12" x14ac:dyDescent="0.25">
      <c r="B114" s="2">
        <v>1441</v>
      </c>
      <c r="C114" s="2" t="s">
        <v>586</v>
      </c>
      <c r="D114" s="2" t="s">
        <v>587</v>
      </c>
      <c r="E114" s="6">
        <v>5</v>
      </c>
      <c r="F114" s="2" t="s">
        <v>617</v>
      </c>
      <c r="G114" s="2" t="s">
        <v>273</v>
      </c>
      <c r="I114" s="2" t="s">
        <v>586</v>
      </c>
      <c r="J114" s="2" t="s">
        <v>586</v>
      </c>
      <c r="K114" s="2" t="b">
        <v>0</v>
      </c>
      <c r="L114" s="6" t="str">
        <f>IFERROR(VLOOKUP($E$2&amp;$E$3&amp;Таблица_LOGINS.accdb[[#This Row],[Логин]],INB_STAT!$A:$D,5,0),"")</f>
        <v/>
      </c>
    </row>
    <row r="115" spans="2:12" x14ac:dyDescent="0.25">
      <c r="B115" s="2">
        <v>1442</v>
      </c>
      <c r="C115" s="2" t="s">
        <v>586</v>
      </c>
      <c r="D115" s="2" t="s">
        <v>587</v>
      </c>
      <c r="E115" s="6">
        <v>5</v>
      </c>
      <c r="F115" s="2" t="s">
        <v>618</v>
      </c>
      <c r="G115" s="2" t="s">
        <v>379</v>
      </c>
      <c r="I115" s="2" t="s">
        <v>586</v>
      </c>
      <c r="J115" s="2" t="s">
        <v>586</v>
      </c>
      <c r="K115" s="2" t="b">
        <v>0</v>
      </c>
      <c r="L115" s="6" t="str">
        <f>IFERROR(VLOOKUP($E$2&amp;$E$3&amp;Таблица_LOGINS.accdb[[#This Row],[Логин]],INB_STAT!$A:$D,5,0),"")</f>
        <v/>
      </c>
    </row>
    <row r="116" spans="2:12" x14ac:dyDescent="0.25">
      <c r="B116" s="2">
        <v>1443</v>
      </c>
      <c r="C116" s="2" t="s">
        <v>586</v>
      </c>
      <c r="D116" s="2" t="s">
        <v>587</v>
      </c>
      <c r="E116" s="6">
        <v>5</v>
      </c>
      <c r="F116" s="2" t="s">
        <v>619</v>
      </c>
      <c r="G116" s="2" t="s">
        <v>187</v>
      </c>
      <c r="I116" s="2" t="s">
        <v>586</v>
      </c>
      <c r="J116" s="2" t="s">
        <v>586</v>
      </c>
      <c r="K116" s="2" t="b">
        <v>0</v>
      </c>
      <c r="L116" s="6" t="str">
        <f>IFERROR(VLOOKUP($E$2&amp;$E$3&amp;Таблица_LOGINS.accdb[[#This Row],[Логин]],INB_STAT!$A:$D,5,0),"")</f>
        <v/>
      </c>
    </row>
    <row r="117" spans="2:12" x14ac:dyDescent="0.25">
      <c r="B117" s="2">
        <v>1637</v>
      </c>
      <c r="C117" s="2" t="s">
        <v>586</v>
      </c>
      <c r="D117" s="2" t="s">
        <v>587</v>
      </c>
      <c r="E117" s="6">
        <v>5</v>
      </c>
      <c r="F117" s="2" t="s">
        <v>713</v>
      </c>
      <c r="G117" s="2" t="s">
        <v>401</v>
      </c>
      <c r="I117" s="2" t="s">
        <v>586</v>
      </c>
      <c r="J117" s="2" t="s">
        <v>586</v>
      </c>
      <c r="K117" s="2" t="b">
        <v>0</v>
      </c>
      <c r="L117" s="6" t="str">
        <f>IFERROR(VLOOKUP($E$2&amp;$E$3&amp;Таблица_LOGINS.accdb[[#This Row],[Логин]],INB_STAT!$A:$D,5,0),"")</f>
        <v/>
      </c>
    </row>
    <row r="118" spans="2:12" x14ac:dyDescent="0.25">
      <c r="B118" s="2">
        <v>1716</v>
      </c>
      <c r="C118" s="2" t="s">
        <v>586</v>
      </c>
      <c r="D118" s="2" t="s">
        <v>587</v>
      </c>
      <c r="E118" s="6">
        <v>5</v>
      </c>
      <c r="F118" s="2" t="s">
        <v>743</v>
      </c>
      <c r="G118" s="2" t="s">
        <v>200</v>
      </c>
      <c r="I118" s="2" t="s">
        <v>721</v>
      </c>
      <c r="J118" s="2" t="s">
        <v>443</v>
      </c>
      <c r="K118" s="2" t="b">
        <v>0</v>
      </c>
      <c r="L118" s="6" t="str">
        <f>IFERROR(VLOOKUP($E$2&amp;$E$3&amp;Таблица_LOGINS.accdb[[#This Row],[Логин]],INB_STAT!$A:$D,5,0),"")</f>
        <v/>
      </c>
    </row>
    <row r="119" spans="2:12" x14ac:dyDescent="0.25">
      <c r="B119" s="2">
        <v>1743</v>
      </c>
      <c r="C119" s="2" t="s">
        <v>586</v>
      </c>
      <c r="D119" s="2" t="s">
        <v>587</v>
      </c>
      <c r="E119" s="6">
        <v>5</v>
      </c>
      <c r="F119" s="2" t="s">
        <v>764</v>
      </c>
      <c r="G119" s="2" t="s">
        <v>4</v>
      </c>
      <c r="I119" s="2" t="s">
        <v>586</v>
      </c>
      <c r="J119" s="2" t="s">
        <v>586</v>
      </c>
      <c r="K119" s="2" t="b">
        <v>0</v>
      </c>
      <c r="L119" s="6" t="str">
        <f>IFERROR(VLOOKUP($E$2&amp;$E$3&amp;Таблица_LOGINS.accdb[[#This Row],[Логин]],INB_STAT!$A:$D,5,0),"")</f>
        <v/>
      </c>
    </row>
    <row r="120" spans="2:12" x14ac:dyDescent="0.25">
      <c r="B120" s="2">
        <v>1745</v>
      </c>
      <c r="C120" s="2" t="s">
        <v>586</v>
      </c>
      <c r="D120" s="2" t="s">
        <v>587</v>
      </c>
      <c r="E120" s="6">
        <v>5</v>
      </c>
      <c r="F120" s="2" t="s">
        <v>766</v>
      </c>
      <c r="G120" s="2" t="s">
        <v>366</v>
      </c>
      <c r="I120" s="2" t="s">
        <v>586</v>
      </c>
      <c r="J120" s="2" t="s">
        <v>586</v>
      </c>
      <c r="K120" s="2" t="b">
        <v>0</v>
      </c>
      <c r="L120" s="6" t="str">
        <f>IFERROR(VLOOKUP($E$2&amp;$E$3&amp;Таблица_LOGINS.accdb[[#This Row],[Логин]],INB_STAT!$A:$D,5,0),"")</f>
        <v/>
      </c>
    </row>
    <row r="121" spans="2:12" x14ac:dyDescent="0.25">
      <c r="B121" s="2">
        <v>1746</v>
      </c>
      <c r="C121" s="2" t="s">
        <v>586</v>
      </c>
      <c r="D121" s="2" t="s">
        <v>587</v>
      </c>
      <c r="E121" s="6">
        <v>5</v>
      </c>
      <c r="F121" s="2" t="s">
        <v>767</v>
      </c>
      <c r="G121" s="2" t="s">
        <v>14</v>
      </c>
      <c r="I121" s="2" t="s">
        <v>586</v>
      </c>
      <c r="J121" s="2" t="s">
        <v>586</v>
      </c>
      <c r="K121" s="2" t="b">
        <v>0</v>
      </c>
      <c r="L121" s="6" t="str">
        <f>IFERROR(VLOOKUP($E$2&amp;$E$3&amp;Таблица_LOGINS.accdb[[#This Row],[Логин]],INB_STAT!$A:$D,5,0),"")</f>
        <v/>
      </c>
    </row>
    <row r="122" spans="2:12" x14ac:dyDescent="0.25">
      <c r="B122" s="2">
        <v>1748</v>
      </c>
      <c r="C122" s="2" t="s">
        <v>586</v>
      </c>
      <c r="D122" s="2" t="s">
        <v>587</v>
      </c>
      <c r="E122" s="6">
        <v>5</v>
      </c>
      <c r="F122" s="2" t="s">
        <v>768</v>
      </c>
      <c r="G122" s="2" t="s">
        <v>426</v>
      </c>
      <c r="I122" s="2" t="s">
        <v>530</v>
      </c>
      <c r="J122" s="2" t="s">
        <v>586</v>
      </c>
      <c r="K122" s="2" t="b">
        <v>0</v>
      </c>
      <c r="L122" s="6" t="str">
        <f>IFERROR(VLOOKUP($E$2&amp;$E$3&amp;Таблица_LOGINS.accdb[[#This Row],[Логин]],INB_STAT!$A:$D,5,0),"")</f>
        <v/>
      </c>
    </row>
    <row r="123" spans="2:12" x14ac:dyDescent="0.25">
      <c r="B123" s="2">
        <v>1750</v>
      </c>
      <c r="C123" s="2" t="s">
        <v>586</v>
      </c>
      <c r="D123" s="2" t="s">
        <v>587</v>
      </c>
      <c r="E123" s="6">
        <v>5</v>
      </c>
      <c r="F123" s="2" t="s">
        <v>769</v>
      </c>
      <c r="G123" s="2" t="s">
        <v>249</v>
      </c>
      <c r="I123" s="2" t="s">
        <v>586</v>
      </c>
      <c r="J123" s="2" t="s">
        <v>586</v>
      </c>
      <c r="K123" s="2" t="b">
        <v>0</v>
      </c>
      <c r="L123" s="6" t="str">
        <f>IFERROR(VLOOKUP($E$2&amp;$E$3&amp;Таблица_LOGINS.accdb[[#This Row],[Логин]],INB_STAT!$A:$D,5,0),"")</f>
        <v/>
      </c>
    </row>
    <row r="124" spans="2:12" x14ac:dyDescent="0.25">
      <c r="B124" s="2">
        <v>1752</v>
      </c>
      <c r="C124" s="2" t="s">
        <v>586</v>
      </c>
      <c r="D124" s="2" t="s">
        <v>587</v>
      </c>
      <c r="E124" s="6">
        <v>5</v>
      </c>
      <c r="F124" s="2" t="s">
        <v>771</v>
      </c>
      <c r="G124" s="2" t="s">
        <v>376</v>
      </c>
      <c r="I124" s="2" t="s">
        <v>586</v>
      </c>
      <c r="J124" s="2" t="s">
        <v>586</v>
      </c>
      <c r="K124" s="2" t="b">
        <v>0</v>
      </c>
      <c r="L124" s="6" t="str">
        <f>IFERROR(VLOOKUP($E$2&amp;$E$3&amp;Таблица_LOGINS.accdb[[#This Row],[Логин]],INB_STAT!$A:$D,5,0),"")</f>
        <v/>
      </c>
    </row>
    <row r="125" spans="2:12" x14ac:dyDescent="0.25">
      <c r="B125" s="2">
        <v>1753</v>
      </c>
      <c r="C125" s="2" t="s">
        <v>586</v>
      </c>
      <c r="D125" s="2" t="s">
        <v>587</v>
      </c>
      <c r="E125" s="6">
        <v>5</v>
      </c>
      <c r="F125" s="2" t="s">
        <v>772</v>
      </c>
      <c r="G125" s="2" t="s">
        <v>30</v>
      </c>
      <c r="I125" s="2" t="s">
        <v>586</v>
      </c>
      <c r="J125" s="2" t="s">
        <v>586</v>
      </c>
      <c r="K125" s="2" t="b">
        <v>0</v>
      </c>
      <c r="L125" s="6" t="str">
        <f>IFERROR(VLOOKUP($E$2&amp;$E$3&amp;Таблица_LOGINS.accdb[[#This Row],[Логин]],INB_STAT!$A:$D,5,0),"")</f>
        <v/>
      </c>
    </row>
    <row r="126" spans="2:12" x14ac:dyDescent="0.25">
      <c r="B126" s="2">
        <v>1754</v>
      </c>
      <c r="C126" s="2" t="s">
        <v>586</v>
      </c>
      <c r="D126" s="2" t="s">
        <v>587</v>
      </c>
      <c r="E126" s="6">
        <v>5</v>
      </c>
      <c r="F126" s="2" t="s">
        <v>773</v>
      </c>
      <c r="G126" s="2" t="s">
        <v>325</v>
      </c>
      <c r="I126" s="2" t="s">
        <v>586</v>
      </c>
      <c r="J126" s="2" t="s">
        <v>586</v>
      </c>
      <c r="K126" s="2" t="b">
        <v>0</v>
      </c>
      <c r="L126" s="6" t="str">
        <f>IFERROR(VLOOKUP($E$2&amp;$E$3&amp;Таблица_LOGINS.accdb[[#This Row],[Логин]],INB_STAT!$A:$D,5,0),"")</f>
        <v/>
      </c>
    </row>
    <row r="127" spans="2:12" x14ac:dyDescent="0.25">
      <c r="B127" s="2">
        <v>1755</v>
      </c>
      <c r="C127" s="2" t="s">
        <v>586</v>
      </c>
      <c r="D127" s="2" t="s">
        <v>587</v>
      </c>
      <c r="E127" s="6">
        <v>5</v>
      </c>
      <c r="F127" s="2" t="s">
        <v>774</v>
      </c>
      <c r="G127" s="2" t="s">
        <v>326</v>
      </c>
      <c r="I127" s="2" t="s">
        <v>586</v>
      </c>
      <c r="J127" s="2" t="s">
        <v>586</v>
      </c>
      <c r="K127" s="2" t="b">
        <v>0</v>
      </c>
      <c r="L127" s="6" t="str">
        <f>IFERROR(VLOOKUP($E$2&amp;$E$3&amp;Таблица_LOGINS.accdb[[#This Row],[Логин]],INB_STAT!$A:$D,5,0),"")</f>
        <v/>
      </c>
    </row>
    <row r="128" spans="2:12" x14ac:dyDescent="0.25">
      <c r="B128" s="2">
        <v>1756</v>
      </c>
      <c r="C128" s="2" t="s">
        <v>586</v>
      </c>
      <c r="D128" s="2" t="s">
        <v>587</v>
      </c>
      <c r="E128" s="6">
        <v>5</v>
      </c>
      <c r="F128" s="2" t="s">
        <v>775</v>
      </c>
      <c r="G128" s="2" t="s">
        <v>8</v>
      </c>
      <c r="I128" s="2" t="s">
        <v>586</v>
      </c>
      <c r="J128" s="2" t="s">
        <v>586</v>
      </c>
      <c r="K128" s="2" t="b">
        <v>0</v>
      </c>
      <c r="L128" s="6" t="str">
        <f>IFERROR(VLOOKUP($E$2&amp;$E$3&amp;Таблица_LOGINS.accdb[[#This Row],[Логин]],INB_STAT!$A:$D,5,0),"")</f>
        <v/>
      </c>
    </row>
    <row r="129" spans="2:12" x14ac:dyDescent="0.25">
      <c r="B129" s="2">
        <v>1757</v>
      </c>
      <c r="C129" s="2" t="s">
        <v>586</v>
      </c>
      <c r="D129" s="2" t="s">
        <v>587</v>
      </c>
      <c r="E129" s="6">
        <v>5</v>
      </c>
      <c r="F129" s="2" t="s">
        <v>776</v>
      </c>
      <c r="G129" s="2" t="s">
        <v>194</v>
      </c>
      <c r="I129" s="2" t="s">
        <v>586</v>
      </c>
      <c r="J129" s="2" t="s">
        <v>586</v>
      </c>
      <c r="K129" s="2" t="b">
        <v>0</v>
      </c>
      <c r="L129" s="6" t="str">
        <f>IFERROR(VLOOKUP($E$2&amp;$E$3&amp;Таблица_LOGINS.accdb[[#This Row],[Логин]],INB_STAT!$A:$D,5,0),"")</f>
        <v/>
      </c>
    </row>
    <row r="130" spans="2:12" x14ac:dyDescent="0.25">
      <c r="B130" s="2">
        <v>1758</v>
      </c>
      <c r="C130" s="2" t="s">
        <v>586</v>
      </c>
      <c r="D130" s="2" t="s">
        <v>587</v>
      </c>
      <c r="E130" s="6">
        <v>5</v>
      </c>
      <c r="F130" s="2" t="s">
        <v>777</v>
      </c>
      <c r="G130" s="2" t="s">
        <v>216</v>
      </c>
      <c r="I130" s="2" t="s">
        <v>586</v>
      </c>
      <c r="J130" s="2" t="s">
        <v>586</v>
      </c>
      <c r="K130" s="2" t="b">
        <v>0</v>
      </c>
      <c r="L130" s="6" t="str">
        <f>IFERROR(VLOOKUP($E$2&amp;$E$3&amp;Таблица_LOGINS.accdb[[#This Row],[Логин]],INB_STAT!$A:$D,5,0),"")</f>
        <v/>
      </c>
    </row>
    <row r="131" spans="2:12" x14ac:dyDescent="0.25">
      <c r="B131" s="2">
        <v>1759</v>
      </c>
      <c r="C131" s="2" t="s">
        <v>586</v>
      </c>
      <c r="D131" s="2" t="s">
        <v>587</v>
      </c>
      <c r="E131" s="6">
        <v>5</v>
      </c>
      <c r="F131" s="2" t="s">
        <v>778</v>
      </c>
      <c r="G131" s="2" t="s">
        <v>6</v>
      </c>
      <c r="I131" s="2" t="s">
        <v>586</v>
      </c>
      <c r="J131" s="2" t="s">
        <v>586</v>
      </c>
      <c r="K131" s="2" t="b">
        <v>0</v>
      </c>
      <c r="L131" s="6" t="str">
        <f>IFERROR(VLOOKUP($E$2&amp;$E$3&amp;Таблица_LOGINS.accdb[[#This Row],[Логин]],INB_STAT!$A:$D,5,0),"")</f>
        <v/>
      </c>
    </row>
    <row r="132" spans="2:12" x14ac:dyDescent="0.25">
      <c r="B132" s="2">
        <v>1760</v>
      </c>
      <c r="C132" s="2" t="s">
        <v>586</v>
      </c>
      <c r="D132" s="2" t="s">
        <v>587</v>
      </c>
      <c r="E132" s="6">
        <v>5</v>
      </c>
      <c r="F132" s="2" t="s">
        <v>779</v>
      </c>
      <c r="G132" s="2" t="s">
        <v>275</v>
      </c>
      <c r="I132" s="2" t="s">
        <v>586</v>
      </c>
      <c r="J132" s="2" t="s">
        <v>586</v>
      </c>
      <c r="K132" s="2" t="b">
        <v>0</v>
      </c>
      <c r="L132" s="6" t="str">
        <f>IFERROR(VLOOKUP($E$2&amp;$E$3&amp;Таблица_LOGINS.accdb[[#This Row],[Логин]],INB_STAT!$A:$D,5,0),"")</f>
        <v/>
      </c>
    </row>
    <row r="133" spans="2:12" x14ac:dyDescent="0.25">
      <c r="B133" s="2">
        <v>1761</v>
      </c>
      <c r="C133" s="2" t="s">
        <v>586</v>
      </c>
      <c r="D133" s="2" t="s">
        <v>587</v>
      </c>
      <c r="E133" s="6">
        <v>5</v>
      </c>
      <c r="F133" s="2" t="s">
        <v>780</v>
      </c>
      <c r="G133" s="2" t="s">
        <v>225</v>
      </c>
      <c r="I133" s="2" t="s">
        <v>586</v>
      </c>
      <c r="J133" s="2" t="s">
        <v>586</v>
      </c>
      <c r="K133" s="2" t="b">
        <v>0</v>
      </c>
      <c r="L133" s="6" t="str">
        <f>IFERROR(VLOOKUP($E$2&amp;$E$3&amp;Таблица_LOGINS.accdb[[#This Row],[Логин]],INB_STAT!$A:$D,5,0),"")</f>
        <v/>
      </c>
    </row>
    <row r="134" spans="2:12" x14ac:dyDescent="0.25">
      <c r="B134" s="2">
        <v>1762</v>
      </c>
      <c r="C134" s="2" t="s">
        <v>586</v>
      </c>
      <c r="D134" s="2" t="s">
        <v>587</v>
      </c>
      <c r="E134" s="6">
        <v>5</v>
      </c>
      <c r="F134" s="2" t="s">
        <v>781</v>
      </c>
      <c r="G134" s="2" t="s">
        <v>215</v>
      </c>
      <c r="I134" s="2" t="s">
        <v>586</v>
      </c>
      <c r="J134" s="2" t="s">
        <v>586</v>
      </c>
      <c r="K134" s="2" t="b">
        <v>0</v>
      </c>
      <c r="L134" s="6" t="str">
        <f>IFERROR(VLOOKUP($E$2&amp;$E$3&amp;Таблица_LOGINS.accdb[[#This Row],[Логин]],INB_STAT!$A:$D,5,0),"")</f>
        <v/>
      </c>
    </row>
    <row r="135" spans="2:12" x14ac:dyDescent="0.25">
      <c r="B135" s="2">
        <v>1763</v>
      </c>
      <c r="C135" s="2" t="s">
        <v>586</v>
      </c>
      <c r="D135" s="2" t="s">
        <v>587</v>
      </c>
      <c r="E135" s="6">
        <v>5</v>
      </c>
      <c r="F135" s="2" t="s">
        <v>782</v>
      </c>
      <c r="G135" s="2" t="s">
        <v>263</v>
      </c>
      <c r="I135" s="2" t="s">
        <v>586</v>
      </c>
      <c r="J135" s="2" t="s">
        <v>586</v>
      </c>
      <c r="K135" s="2" t="b">
        <v>0</v>
      </c>
      <c r="L135" s="6" t="str">
        <f>IFERROR(VLOOKUP($E$2&amp;$E$3&amp;Таблица_LOGINS.accdb[[#This Row],[Логин]],INB_STAT!$A:$D,5,0),"")</f>
        <v/>
      </c>
    </row>
    <row r="136" spans="2:12" x14ac:dyDescent="0.25">
      <c r="B136" s="2">
        <v>1764</v>
      </c>
      <c r="C136" s="2" t="s">
        <v>586</v>
      </c>
      <c r="D136" s="2" t="s">
        <v>587</v>
      </c>
      <c r="E136" s="6">
        <v>5</v>
      </c>
      <c r="F136" s="2" t="s">
        <v>783</v>
      </c>
      <c r="G136" s="2" t="s">
        <v>173</v>
      </c>
      <c r="I136" s="2" t="s">
        <v>586</v>
      </c>
      <c r="J136" s="2" t="s">
        <v>586</v>
      </c>
      <c r="K136" s="2" t="b">
        <v>0</v>
      </c>
      <c r="L136" s="6" t="str">
        <f>IFERROR(VLOOKUP($E$2&amp;$E$3&amp;Таблица_LOGINS.accdb[[#This Row],[Логин]],INB_STAT!$A:$D,5,0),"")</f>
        <v/>
      </c>
    </row>
    <row r="137" spans="2:12" x14ac:dyDescent="0.25">
      <c r="B137" s="2">
        <v>1765</v>
      </c>
      <c r="C137" s="2" t="s">
        <v>586</v>
      </c>
      <c r="D137" s="2" t="s">
        <v>587</v>
      </c>
      <c r="E137" s="6">
        <v>5</v>
      </c>
      <c r="F137" s="2" t="s">
        <v>784</v>
      </c>
      <c r="G137" s="2" t="s">
        <v>64</v>
      </c>
      <c r="I137" s="2" t="s">
        <v>586</v>
      </c>
      <c r="J137" s="2" t="s">
        <v>586</v>
      </c>
      <c r="K137" s="2" t="b">
        <v>0</v>
      </c>
      <c r="L137" s="6" t="str">
        <f>IFERROR(VLOOKUP($E$2&amp;$E$3&amp;Таблица_LOGINS.accdb[[#This Row],[Логин]],INB_STAT!$A:$D,5,0),"")</f>
        <v/>
      </c>
    </row>
    <row r="138" spans="2:12" x14ac:dyDescent="0.25">
      <c r="B138" s="2">
        <v>1772</v>
      </c>
      <c r="C138" s="2" t="s">
        <v>586</v>
      </c>
      <c r="D138" s="2" t="s">
        <v>587</v>
      </c>
      <c r="E138" s="6">
        <v>5</v>
      </c>
      <c r="F138" s="2" t="s">
        <v>791</v>
      </c>
      <c r="G138" s="2" t="s">
        <v>153</v>
      </c>
      <c r="I138" s="2" t="s">
        <v>586</v>
      </c>
      <c r="J138" s="2" t="s">
        <v>586</v>
      </c>
      <c r="K138" s="2" t="b">
        <v>0</v>
      </c>
      <c r="L138" s="6" t="str">
        <f>IFERROR(VLOOKUP($E$2&amp;$E$3&amp;Таблица_LOGINS.accdb[[#This Row],[Логин]],INB_STAT!$A:$D,5,0),"")</f>
        <v/>
      </c>
    </row>
    <row r="139" spans="2:12" x14ac:dyDescent="0.25">
      <c r="B139" s="2">
        <v>1773</v>
      </c>
      <c r="C139" s="2" t="s">
        <v>586</v>
      </c>
      <c r="D139" s="2" t="s">
        <v>587</v>
      </c>
      <c r="E139" s="6">
        <v>5</v>
      </c>
      <c r="F139" s="2" t="s">
        <v>792</v>
      </c>
      <c r="G139" s="2" t="s">
        <v>5</v>
      </c>
      <c r="I139" s="2" t="s">
        <v>586</v>
      </c>
      <c r="J139" s="2" t="s">
        <v>586</v>
      </c>
      <c r="K139" s="2" t="b">
        <v>0</v>
      </c>
      <c r="L139" s="6" t="str">
        <f>IFERROR(VLOOKUP($E$2&amp;$E$3&amp;Таблица_LOGINS.accdb[[#This Row],[Логин]],INB_STAT!$A:$D,5,0),"")</f>
        <v/>
      </c>
    </row>
    <row r="140" spans="2:12" x14ac:dyDescent="0.25">
      <c r="B140" s="2">
        <v>1774</v>
      </c>
      <c r="C140" s="2" t="s">
        <v>586</v>
      </c>
      <c r="D140" s="2" t="s">
        <v>587</v>
      </c>
      <c r="E140" s="6">
        <v>5</v>
      </c>
      <c r="F140" s="2" t="s">
        <v>793</v>
      </c>
      <c r="G140" s="2" t="s">
        <v>377</v>
      </c>
      <c r="I140" s="2" t="s">
        <v>586</v>
      </c>
      <c r="J140" s="2" t="s">
        <v>586</v>
      </c>
      <c r="K140" s="2" t="b">
        <v>0</v>
      </c>
      <c r="L140" s="6" t="str">
        <f>IFERROR(VLOOKUP($E$2&amp;$E$3&amp;Таблица_LOGINS.accdb[[#This Row],[Логин]],INB_STAT!$A:$D,5,0),"")</f>
        <v/>
      </c>
    </row>
    <row r="141" spans="2:12" x14ac:dyDescent="0.25">
      <c r="B141" s="2">
        <v>1775</v>
      </c>
      <c r="C141" s="2" t="s">
        <v>586</v>
      </c>
      <c r="D141" s="2" t="s">
        <v>587</v>
      </c>
      <c r="E141" s="6">
        <v>5</v>
      </c>
      <c r="F141" s="2" t="s">
        <v>794</v>
      </c>
      <c r="G141" s="2" t="s">
        <v>162</v>
      </c>
      <c r="I141" s="2" t="s">
        <v>586</v>
      </c>
      <c r="J141" s="2" t="s">
        <v>586</v>
      </c>
      <c r="K141" s="2" t="b">
        <v>0</v>
      </c>
      <c r="L141" s="6" t="str">
        <f>IFERROR(VLOOKUP($E$2&amp;$E$3&amp;Таблица_LOGINS.accdb[[#This Row],[Логин]],INB_STAT!$A:$D,5,0),"")</f>
        <v/>
      </c>
    </row>
    <row r="142" spans="2:12" x14ac:dyDescent="0.25">
      <c r="B142" s="2">
        <v>1776</v>
      </c>
      <c r="C142" s="2" t="s">
        <v>586</v>
      </c>
      <c r="D142" s="2" t="s">
        <v>587</v>
      </c>
      <c r="E142" s="6">
        <v>5</v>
      </c>
      <c r="F142" s="2" t="s">
        <v>795</v>
      </c>
      <c r="G142" s="2" t="s">
        <v>145</v>
      </c>
      <c r="I142" s="2" t="s">
        <v>586</v>
      </c>
      <c r="J142" s="2" t="s">
        <v>586</v>
      </c>
      <c r="K142" s="2" t="b">
        <v>0</v>
      </c>
      <c r="L142" s="6" t="str">
        <f>IFERROR(VLOOKUP($E$2&amp;$E$3&amp;Таблица_LOGINS.accdb[[#This Row],[Логин]],INB_STAT!$A:$D,5,0),"")</f>
        <v/>
      </c>
    </row>
    <row r="143" spans="2:12" x14ac:dyDescent="0.25">
      <c r="B143" s="2">
        <v>1777</v>
      </c>
      <c r="C143" s="2" t="s">
        <v>586</v>
      </c>
      <c r="D143" s="2" t="s">
        <v>587</v>
      </c>
      <c r="E143" s="6">
        <v>5</v>
      </c>
      <c r="F143" s="2" t="s">
        <v>796</v>
      </c>
      <c r="G143" s="2" t="s">
        <v>212</v>
      </c>
      <c r="I143" s="2" t="s">
        <v>586</v>
      </c>
      <c r="J143" s="2" t="s">
        <v>586</v>
      </c>
      <c r="K143" s="2" t="b">
        <v>0</v>
      </c>
      <c r="L143" s="6" t="str">
        <f>IFERROR(VLOOKUP($E$2&amp;$E$3&amp;Таблица_LOGINS.accdb[[#This Row],[Логин]],INB_STAT!$A:$D,5,0),"")</f>
        <v/>
      </c>
    </row>
    <row r="144" spans="2:12" x14ac:dyDescent="0.25">
      <c r="B144" s="2">
        <v>1778</v>
      </c>
      <c r="C144" s="2" t="s">
        <v>586</v>
      </c>
      <c r="D144" s="2" t="s">
        <v>587</v>
      </c>
      <c r="E144" s="6">
        <v>5</v>
      </c>
      <c r="F144" s="2" t="s">
        <v>797</v>
      </c>
      <c r="G144" s="2" t="s">
        <v>421</v>
      </c>
      <c r="I144" s="2" t="s">
        <v>586</v>
      </c>
      <c r="J144" s="2" t="s">
        <v>586</v>
      </c>
      <c r="K144" s="2" t="b">
        <v>0</v>
      </c>
      <c r="L144" s="6" t="str">
        <f>IFERROR(VLOOKUP($E$2&amp;$E$3&amp;Таблица_LOGINS.accdb[[#This Row],[Логин]],INB_STAT!$A:$D,5,0),"")</f>
        <v/>
      </c>
    </row>
    <row r="145" spans="2:12" x14ac:dyDescent="0.25">
      <c r="B145" s="2">
        <v>1780</v>
      </c>
      <c r="C145" s="2" t="s">
        <v>586</v>
      </c>
      <c r="D145" s="2" t="s">
        <v>587</v>
      </c>
      <c r="E145" s="6">
        <v>5</v>
      </c>
      <c r="F145" s="2" t="s">
        <v>798</v>
      </c>
      <c r="G145" s="2" t="s">
        <v>60</v>
      </c>
      <c r="I145" s="2" t="s">
        <v>586</v>
      </c>
      <c r="J145" s="2" t="s">
        <v>586</v>
      </c>
      <c r="K145" s="2" t="b">
        <v>0</v>
      </c>
      <c r="L145" s="6" t="str">
        <f>IFERROR(VLOOKUP($E$2&amp;$E$3&amp;Таблица_LOGINS.accdb[[#This Row],[Логин]],INB_STAT!$A:$D,5,0),"")</f>
        <v/>
      </c>
    </row>
    <row r="146" spans="2:12" x14ac:dyDescent="0.25">
      <c r="B146" s="2">
        <v>1781</v>
      </c>
      <c r="C146" s="2" t="s">
        <v>586</v>
      </c>
      <c r="D146" s="2" t="s">
        <v>587</v>
      </c>
      <c r="E146" s="6">
        <v>5</v>
      </c>
      <c r="F146" s="2" t="s">
        <v>799</v>
      </c>
      <c r="G146" s="2" t="s">
        <v>47</v>
      </c>
      <c r="I146" s="2" t="s">
        <v>586</v>
      </c>
      <c r="J146" s="2" t="s">
        <v>586</v>
      </c>
      <c r="K146" s="2" t="b">
        <v>0</v>
      </c>
      <c r="L146" s="6" t="str">
        <f>IFERROR(VLOOKUP($E$2&amp;$E$3&amp;Таблица_LOGINS.accdb[[#This Row],[Логин]],INB_STAT!$A:$D,5,0),"")</f>
        <v/>
      </c>
    </row>
    <row r="147" spans="2:12" x14ac:dyDescent="0.25">
      <c r="B147" s="2">
        <v>1782</v>
      </c>
      <c r="C147" s="2" t="s">
        <v>586</v>
      </c>
      <c r="D147" s="2" t="s">
        <v>587</v>
      </c>
      <c r="E147" s="6">
        <v>5</v>
      </c>
      <c r="F147" s="2" t="s">
        <v>800</v>
      </c>
      <c r="G147" s="2" t="s">
        <v>283</v>
      </c>
      <c r="I147" s="2" t="s">
        <v>586</v>
      </c>
      <c r="J147" s="2" t="s">
        <v>586</v>
      </c>
      <c r="K147" s="2" t="b">
        <v>0</v>
      </c>
      <c r="L147" s="6" t="str">
        <f>IFERROR(VLOOKUP($E$2&amp;$E$3&amp;Таблица_LOGINS.accdb[[#This Row],[Логин]],INB_STAT!$A:$D,5,0),"")</f>
        <v/>
      </c>
    </row>
    <row r="148" spans="2:12" x14ac:dyDescent="0.25">
      <c r="B148" s="2">
        <v>1783</v>
      </c>
      <c r="C148" s="2" t="s">
        <v>586</v>
      </c>
      <c r="D148" s="2" t="s">
        <v>587</v>
      </c>
      <c r="E148" s="6">
        <v>5</v>
      </c>
      <c r="F148" s="2" t="s">
        <v>801</v>
      </c>
      <c r="G148" s="2" t="s">
        <v>188</v>
      </c>
      <c r="I148" s="2" t="s">
        <v>586</v>
      </c>
      <c r="J148" s="2" t="s">
        <v>586</v>
      </c>
      <c r="K148" s="2" t="b">
        <v>0</v>
      </c>
      <c r="L148" s="6" t="str">
        <f>IFERROR(VLOOKUP($E$2&amp;$E$3&amp;Таблица_LOGINS.accdb[[#This Row],[Логин]],INB_STAT!$A:$D,5,0),"")</f>
        <v/>
      </c>
    </row>
    <row r="149" spans="2:12" x14ac:dyDescent="0.25">
      <c r="B149" s="2">
        <v>1785</v>
      </c>
      <c r="C149" s="2" t="s">
        <v>586</v>
      </c>
      <c r="D149" s="2" t="s">
        <v>587</v>
      </c>
      <c r="E149" s="6">
        <v>5</v>
      </c>
      <c r="F149" s="2" t="s">
        <v>803</v>
      </c>
      <c r="G149" s="2" t="s">
        <v>304</v>
      </c>
      <c r="I149" s="2" t="s">
        <v>586</v>
      </c>
      <c r="J149" s="2" t="s">
        <v>586</v>
      </c>
      <c r="K149" s="2" t="b">
        <v>0</v>
      </c>
      <c r="L149" s="6" t="str">
        <f>IFERROR(VLOOKUP($E$2&amp;$E$3&amp;Таблица_LOGINS.accdb[[#This Row],[Логин]],INB_STAT!$A:$D,5,0),"")</f>
        <v/>
      </c>
    </row>
    <row r="150" spans="2:12" x14ac:dyDescent="0.25">
      <c r="B150" s="2">
        <v>1787</v>
      </c>
      <c r="C150" s="2" t="s">
        <v>586</v>
      </c>
      <c r="D150" s="2" t="s">
        <v>587</v>
      </c>
      <c r="E150" s="6">
        <v>5</v>
      </c>
      <c r="F150" s="2" t="s">
        <v>804</v>
      </c>
      <c r="G150" s="2" t="s">
        <v>199</v>
      </c>
      <c r="I150" s="2" t="s">
        <v>586</v>
      </c>
      <c r="J150" s="2" t="s">
        <v>586</v>
      </c>
      <c r="K150" s="2" t="b">
        <v>0</v>
      </c>
      <c r="L150" s="6" t="str">
        <f>IFERROR(VLOOKUP($E$2&amp;$E$3&amp;Таблица_LOGINS.accdb[[#This Row],[Логин]],INB_STAT!$A:$D,5,0),"")</f>
        <v/>
      </c>
    </row>
    <row r="151" spans="2:12" x14ac:dyDescent="0.25">
      <c r="B151" s="2">
        <v>1790</v>
      </c>
      <c r="C151" s="2" t="s">
        <v>586</v>
      </c>
      <c r="D151" s="2" t="s">
        <v>587</v>
      </c>
      <c r="E151" s="6">
        <v>5</v>
      </c>
      <c r="F151" s="2" t="s">
        <v>807</v>
      </c>
      <c r="G151" s="2" t="s">
        <v>190</v>
      </c>
      <c r="I151" s="2" t="s">
        <v>586</v>
      </c>
      <c r="J151" s="2" t="s">
        <v>586</v>
      </c>
      <c r="K151" s="2" t="b">
        <v>0</v>
      </c>
      <c r="L151" s="6" t="str">
        <f>IFERROR(VLOOKUP($E$2&amp;$E$3&amp;Таблица_LOGINS.accdb[[#This Row],[Логин]],INB_STAT!$A:$D,5,0),"")</f>
        <v/>
      </c>
    </row>
    <row r="152" spans="2:12" x14ac:dyDescent="0.25">
      <c r="B152" s="2">
        <v>1791</v>
      </c>
      <c r="C152" s="2" t="s">
        <v>586</v>
      </c>
      <c r="D152" s="2" t="s">
        <v>587</v>
      </c>
      <c r="E152" s="6">
        <v>5</v>
      </c>
      <c r="F152" s="2" t="s">
        <v>808</v>
      </c>
      <c r="G152" s="2" t="s">
        <v>196</v>
      </c>
      <c r="I152" s="2" t="s">
        <v>586</v>
      </c>
      <c r="J152" s="2" t="s">
        <v>586</v>
      </c>
      <c r="K152" s="2" t="b">
        <v>0</v>
      </c>
      <c r="L152" s="6" t="str">
        <f>IFERROR(VLOOKUP($E$2&amp;$E$3&amp;Таблица_LOGINS.accdb[[#This Row],[Логин]],INB_STAT!$A:$D,5,0),"")</f>
        <v/>
      </c>
    </row>
    <row r="153" spans="2:12" x14ac:dyDescent="0.25">
      <c r="B153" s="2">
        <v>1792</v>
      </c>
      <c r="C153" s="2" t="s">
        <v>586</v>
      </c>
      <c r="D153" s="2" t="s">
        <v>587</v>
      </c>
      <c r="E153" s="6">
        <v>5</v>
      </c>
      <c r="F153" s="2" t="s">
        <v>809</v>
      </c>
      <c r="G153" s="2" t="s">
        <v>169</v>
      </c>
      <c r="I153" s="2" t="s">
        <v>586</v>
      </c>
      <c r="J153" s="2" t="s">
        <v>586</v>
      </c>
      <c r="K153" s="2" t="b">
        <v>0</v>
      </c>
      <c r="L153" s="6" t="str">
        <f>IFERROR(VLOOKUP($E$2&amp;$E$3&amp;Таблица_LOGINS.accdb[[#This Row],[Логин]],INB_STAT!$A:$D,5,0),"")</f>
        <v/>
      </c>
    </row>
    <row r="154" spans="2:12" x14ac:dyDescent="0.25">
      <c r="B154" s="2">
        <v>1798</v>
      </c>
      <c r="C154" s="2" t="s">
        <v>586</v>
      </c>
      <c r="D154" s="2" t="s">
        <v>587</v>
      </c>
      <c r="E154" s="6">
        <v>5</v>
      </c>
      <c r="F154" s="2" t="s">
        <v>815</v>
      </c>
      <c r="G154" s="2" t="s">
        <v>24</v>
      </c>
      <c r="I154" s="2" t="s">
        <v>586</v>
      </c>
      <c r="J154" s="2" t="s">
        <v>586</v>
      </c>
      <c r="K154" s="2" t="b">
        <v>0</v>
      </c>
      <c r="L154" s="6" t="str">
        <f>IFERROR(VLOOKUP($E$2&amp;$E$3&amp;Таблица_LOGINS.accdb[[#This Row],[Логин]],INB_STAT!$A:$D,5,0),"")</f>
        <v/>
      </c>
    </row>
    <row r="155" spans="2:12" x14ac:dyDescent="0.25">
      <c r="B155" s="2">
        <v>1803</v>
      </c>
      <c r="C155" s="2" t="s">
        <v>586</v>
      </c>
      <c r="D155" s="2" t="s">
        <v>587</v>
      </c>
      <c r="E155" s="6">
        <v>5</v>
      </c>
      <c r="F155" s="2" t="s">
        <v>820</v>
      </c>
      <c r="G155" s="2" t="s">
        <v>400</v>
      </c>
      <c r="I155" s="2" t="s">
        <v>586</v>
      </c>
      <c r="J155" s="2" t="s">
        <v>586</v>
      </c>
      <c r="K155" s="2" t="b">
        <v>0</v>
      </c>
      <c r="L155" s="6" t="str">
        <f>IFERROR(VLOOKUP($E$2&amp;$E$3&amp;Таблица_LOGINS.accdb[[#This Row],[Логин]],INB_STAT!$A:$D,5,0),"")</f>
        <v/>
      </c>
    </row>
    <row r="156" spans="2:12" x14ac:dyDescent="0.25">
      <c r="B156" s="2">
        <v>1804</v>
      </c>
      <c r="C156" s="2" t="s">
        <v>586</v>
      </c>
      <c r="D156" s="2" t="s">
        <v>587</v>
      </c>
      <c r="E156" s="6">
        <v>5</v>
      </c>
      <c r="F156" s="2" t="s">
        <v>821</v>
      </c>
      <c r="G156" s="2" t="s">
        <v>281</v>
      </c>
      <c r="I156" s="2" t="s">
        <v>586</v>
      </c>
      <c r="J156" s="2" t="s">
        <v>586</v>
      </c>
      <c r="K156" s="2" t="b">
        <v>0</v>
      </c>
      <c r="L156" s="6" t="str">
        <f>IFERROR(VLOOKUP($E$2&amp;$E$3&amp;Таблица_LOGINS.accdb[[#This Row],[Логин]],INB_STAT!$A:$D,5,0),"")</f>
        <v/>
      </c>
    </row>
    <row r="157" spans="2:12" x14ac:dyDescent="0.25">
      <c r="B157" s="2">
        <v>1837</v>
      </c>
      <c r="C157" s="2" t="s">
        <v>586</v>
      </c>
      <c r="D157" s="2" t="s">
        <v>587</v>
      </c>
      <c r="E157" s="6">
        <v>5</v>
      </c>
      <c r="F157" s="2" t="s">
        <v>853</v>
      </c>
      <c r="G157" s="2" t="s">
        <v>230</v>
      </c>
      <c r="I157" s="2" t="s">
        <v>586</v>
      </c>
      <c r="J157" s="2" t="s">
        <v>586</v>
      </c>
      <c r="K157" s="2" t="b">
        <v>0</v>
      </c>
      <c r="L157" s="6" t="str">
        <f>IFERROR(VLOOKUP($E$2&amp;$E$3&amp;Таблица_LOGINS.accdb[[#This Row],[Логин]],INB_STAT!$A:$D,5,0),"")</f>
        <v/>
      </c>
    </row>
    <row r="158" spans="2:12" x14ac:dyDescent="0.25">
      <c r="B158" s="2">
        <v>1838</v>
      </c>
      <c r="C158" s="2" t="s">
        <v>586</v>
      </c>
      <c r="D158" s="2" t="s">
        <v>587</v>
      </c>
      <c r="E158" s="6">
        <v>5</v>
      </c>
      <c r="F158" s="2" t="s">
        <v>854</v>
      </c>
      <c r="G158" s="2" t="s">
        <v>380</v>
      </c>
      <c r="I158" s="2" t="s">
        <v>586</v>
      </c>
      <c r="J158" s="2" t="s">
        <v>586</v>
      </c>
      <c r="K158" s="2" t="b">
        <v>0</v>
      </c>
      <c r="L158" s="6" t="str">
        <f>IFERROR(VLOOKUP($E$2&amp;$E$3&amp;Таблица_LOGINS.accdb[[#This Row],[Логин]],INB_STAT!$A:$D,5,0),"")</f>
        <v/>
      </c>
    </row>
    <row r="159" spans="2:12" x14ac:dyDescent="0.25">
      <c r="B159" s="2">
        <v>1254</v>
      </c>
      <c r="C159" s="2" t="s">
        <v>431</v>
      </c>
      <c r="D159" s="2" t="s">
        <v>432</v>
      </c>
      <c r="E159" s="6">
        <v>1</v>
      </c>
      <c r="F159" s="2" t="s">
        <v>433</v>
      </c>
      <c r="G159" s="2" t="s">
        <v>213</v>
      </c>
      <c r="H159" s="2" t="s">
        <v>102</v>
      </c>
      <c r="I159" s="2" t="s">
        <v>434</v>
      </c>
      <c r="J159" s="2" t="s">
        <v>435</v>
      </c>
      <c r="K159" s="2" t="b">
        <v>0</v>
      </c>
      <c r="L159" s="6" t="str">
        <f>IFERROR(VLOOKUP($E$2&amp;$E$3&amp;Таблица_LOGINS.accdb[[#This Row],[Логин]],INB_STAT!$A:$D,5,0),"")</f>
        <v/>
      </c>
    </row>
    <row r="160" spans="2:12" x14ac:dyDescent="0.25">
      <c r="B160" s="2">
        <v>1256</v>
      </c>
      <c r="C160" s="2" t="s">
        <v>431</v>
      </c>
      <c r="D160" s="2" t="s">
        <v>432</v>
      </c>
      <c r="E160" s="6">
        <v>3</v>
      </c>
      <c r="F160" s="2" t="s">
        <v>436</v>
      </c>
      <c r="G160" s="2" t="s">
        <v>417</v>
      </c>
      <c r="H160" s="2" t="s">
        <v>139</v>
      </c>
      <c r="I160" s="2" t="s">
        <v>434</v>
      </c>
      <c r="J160" s="2" t="s">
        <v>435</v>
      </c>
      <c r="K160" s="2" t="b">
        <v>0</v>
      </c>
      <c r="L160" s="6" t="str">
        <f>IFERROR(VLOOKUP($E$2&amp;$E$3&amp;Таблица_LOGINS.accdb[[#This Row],[Логин]],INB_STAT!$A:$D,5,0),"")</f>
        <v/>
      </c>
    </row>
    <row r="161" spans="2:12" x14ac:dyDescent="0.25">
      <c r="B161" s="2">
        <v>1258</v>
      </c>
      <c r="C161" s="2" t="s">
        <v>431</v>
      </c>
      <c r="D161" s="2" t="s">
        <v>432</v>
      </c>
      <c r="E161" s="6">
        <v>4</v>
      </c>
      <c r="F161" s="2" t="s">
        <v>437</v>
      </c>
      <c r="G161" s="2" t="s">
        <v>197</v>
      </c>
      <c r="H161" s="2" t="s">
        <v>115</v>
      </c>
      <c r="I161" s="2" t="s">
        <v>434</v>
      </c>
      <c r="J161" s="2" t="s">
        <v>435</v>
      </c>
      <c r="K161" s="2" t="b">
        <v>0</v>
      </c>
      <c r="L161" s="6" t="str">
        <f>IFERROR(VLOOKUP($E$2&amp;$E$3&amp;Таблица_LOGINS.accdb[[#This Row],[Логин]],INB_STAT!$A:$D,5,0),"")</f>
        <v/>
      </c>
    </row>
    <row r="162" spans="2:12" x14ac:dyDescent="0.25">
      <c r="B162" s="2">
        <v>1259</v>
      </c>
      <c r="C162" s="2" t="s">
        <v>431</v>
      </c>
      <c r="D162" s="2" t="s">
        <v>432</v>
      </c>
      <c r="E162" s="6">
        <v>1</v>
      </c>
      <c r="F162" s="2" t="s">
        <v>438</v>
      </c>
      <c r="G162" s="2" t="s">
        <v>372</v>
      </c>
      <c r="H162" s="2" t="s">
        <v>133</v>
      </c>
      <c r="I162" s="2" t="s">
        <v>439</v>
      </c>
      <c r="J162" s="2" t="s">
        <v>440</v>
      </c>
      <c r="K162" s="2" t="b">
        <v>0</v>
      </c>
      <c r="L162" s="6" t="str">
        <f>IFERROR(VLOOKUP($E$2&amp;$E$3&amp;Таблица_LOGINS.accdb[[#This Row],[Логин]],INB_STAT!$A:$D,5,0),"")</f>
        <v/>
      </c>
    </row>
    <row r="163" spans="2:12" x14ac:dyDescent="0.25">
      <c r="B163" s="2">
        <v>1260</v>
      </c>
      <c r="C163" s="2" t="s">
        <v>441</v>
      </c>
      <c r="D163" s="2" t="s">
        <v>432</v>
      </c>
      <c r="E163" s="6">
        <v>1</v>
      </c>
      <c r="F163" s="2" t="s">
        <v>442</v>
      </c>
      <c r="G163" s="2" t="s">
        <v>300</v>
      </c>
      <c r="H163" s="2" t="s">
        <v>117</v>
      </c>
      <c r="I163" s="2" t="s">
        <v>439</v>
      </c>
      <c r="J163" s="2" t="s">
        <v>443</v>
      </c>
      <c r="K163" s="2" t="b">
        <v>0</v>
      </c>
      <c r="L163" s="6" t="str">
        <f>IFERROR(VLOOKUP($E$2&amp;$E$3&amp;Таблица_LOGINS.accdb[[#This Row],[Логин]],INB_STAT!$A:$D,5,0),"")</f>
        <v/>
      </c>
    </row>
    <row r="164" spans="2:12" x14ac:dyDescent="0.25">
      <c r="B164" s="2">
        <v>1261</v>
      </c>
      <c r="C164" s="2" t="s">
        <v>431</v>
      </c>
      <c r="D164" s="2" t="s">
        <v>432</v>
      </c>
      <c r="E164" s="6">
        <v>2</v>
      </c>
      <c r="F164" s="2" t="s">
        <v>444</v>
      </c>
      <c r="G164" s="2" t="s">
        <v>171</v>
      </c>
      <c r="H164" s="2" t="s">
        <v>137</v>
      </c>
      <c r="I164" s="2" t="s">
        <v>434</v>
      </c>
      <c r="J164" s="2" t="s">
        <v>435</v>
      </c>
      <c r="K164" s="2" t="b">
        <v>0</v>
      </c>
      <c r="L164" s="6" t="str">
        <f>IFERROR(VLOOKUP($E$2&amp;$E$3&amp;Таблица_LOGINS.accdb[[#This Row],[Логин]],INB_STAT!$A:$D,5,0),"")</f>
        <v/>
      </c>
    </row>
    <row r="165" spans="2:12" x14ac:dyDescent="0.25">
      <c r="B165" s="2">
        <v>1262</v>
      </c>
      <c r="C165" s="2" t="s">
        <v>431</v>
      </c>
      <c r="D165" s="2" t="s">
        <v>432</v>
      </c>
      <c r="E165" s="6">
        <v>2</v>
      </c>
      <c r="F165" s="2" t="s">
        <v>445</v>
      </c>
      <c r="G165" s="2" t="s">
        <v>386</v>
      </c>
      <c r="H165" s="2" t="s">
        <v>135</v>
      </c>
      <c r="I165" s="2" t="s">
        <v>439</v>
      </c>
      <c r="J165" s="2" t="s">
        <v>440</v>
      </c>
      <c r="K165" s="2" t="b">
        <v>0</v>
      </c>
      <c r="L165" s="6" t="str">
        <f>IFERROR(VLOOKUP($E$2&amp;$E$3&amp;Таблица_LOGINS.accdb[[#This Row],[Логин]],INB_STAT!$A:$D,5,0),"")</f>
        <v/>
      </c>
    </row>
    <row r="166" spans="2:12" x14ac:dyDescent="0.25">
      <c r="B166" s="2">
        <v>1263</v>
      </c>
      <c r="C166" s="2" t="s">
        <v>431</v>
      </c>
      <c r="D166" s="2" t="s">
        <v>432</v>
      </c>
      <c r="E166" s="6">
        <v>2</v>
      </c>
      <c r="F166" s="2" t="s">
        <v>446</v>
      </c>
      <c r="G166" s="2" t="s">
        <v>381</v>
      </c>
      <c r="H166" s="2" t="s">
        <v>108</v>
      </c>
      <c r="I166" s="2" t="s">
        <v>439</v>
      </c>
      <c r="J166" s="2" t="s">
        <v>447</v>
      </c>
      <c r="K166" s="2" t="b">
        <v>0</v>
      </c>
      <c r="L166" s="6" t="str">
        <f>IFERROR(VLOOKUP($E$2&amp;$E$3&amp;Таблица_LOGINS.accdb[[#This Row],[Логин]],INB_STAT!$A:$D,5,0),"")</f>
        <v/>
      </c>
    </row>
    <row r="167" spans="2:12" x14ac:dyDescent="0.25">
      <c r="B167" s="2">
        <v>1264</v>
      </c>
      <c r="C167" s="2" t="s">
        <v>431</v>
      </c>
      <c r="D167" s="2" t="s">
        <v>432</v>
      </c>
      <c r="E167" s="6">
        <v>3</v>
      </c>
      <c r="F167" s="2" t="s">
        <v>448</v>
      </c>
      <c r="G167" s="2" t="s">
        <v>181</v>
      </c>
      <c r="H167" s="2" t="s">
        <v>111</v>
      </c>
      <c r="I167" s="2" t="s">
        <v>439</v>
      </c>
      <c r="J167" s="2" t="s">
        <v>447</v>
      </c>
      <c r="K167" s="2" t="b">
        <v>0</v>
      </c>
      <c r="L167" s="6" t="str">
        <f>IFERROR(VLOOKUP($E$2&amp;$E$3&amp;Таблица_LOGINS.accdb[[#This Row],[Логин]],INB_STAT!$A:$D,5,0),"")</f>
        <v/>
      </c>
    </row>
    <row r="168" spans="2:12" x14ac:dyDescent="0.25">
      <c r="B168" s="2">
        <v>1265</v>
      </c>
      <c r="C168" s="2" t="s">
        <v>431</v>
      </c>
      <c r="D168" s="2" t="s">
        <v>432</v>
      </c>
      <c r="E168" s="6">
        <v>3</v>
      </c>
      <c r="F168" s="2" t="s">
        <v>449</v>
      </c>
      <c r="G168" s="2" t="s">
        <v>307</v>
      </c>
      <c r="I168" s="2" t="s">
        <v>439</v>
      </c>
      <c r="J168" s="2" t="s">
        <v>443</v>
      </c>
      <c r="K168" s="2" t="b">
        <v>0</v>
      </c>
      <c r="L168" s="6" t="str">
        <f>IFERROR(VLOOKUP($E$2&amp;$E$3&amp;Таблица_LOGINS.accdb[[#This Row],[Логин]],INB_STAT!$A:$D,5,0),"")</f>
        <v/>
      </c>
    </row>
    <row r="169" spans="2:12" x14ac:dyDescent="0.25">
      <c r="B169" s="2">
        <v>1267</v>
      </c>
      <c r="C169" s="2" t="s">
        <v>431</v>
      </c>
      <c r="D169" s="2" t="s">
        <v>432</v>
      </c>
      <c r="E169" s="6">
        <v>4</v>
      </c>
      <c r="F169" s="2" t="s">
        <v>450</v>
      </c>
      <c r="G169" s="2" t="s">
        <v>221</v>
      </c>
      <c r="H169" s="2" t="s">
        <v>124</v>
      </c>
      <c r="I169" s="2" t="s">
        <v>439</v>
      </c>
      <c r="J169" s="2" t="s">
        <v>447</v>
      </c>
      <c r="K169" s="2" t="b">
        <v>0</v>
      </c>
      <c r="L169" s="6" t="str">
        <f>IFERROR(VLOOKUP($E$2&amp;$E$3&amp;Таблица_LOGINS.accdb[[#This Row],[Логин]],INB_STAT!$A:$D,5,0),"")</f>
        <v/>
      </c>
    </row>
    <row r="170" spans="2:12" x14ac:dyDescent="0.25">
      <c r="B170" s="2">
        <v>1268</v>
      </c>
      <c r="C170" s="2" t="s">
        <v>431</v>
      </c>
      <c r="D170" s="2" t="s">
        <v>432</v>
      </c>
      <c r="E170" s="6">
        <v>4</v>
      </c>
      <c r="F170" s="2" t="s">
        <v>451</v>
      </c>
      <c r="G170" s="2" t="s">
        <v>271</v>
      </c>
      <c r="H170" s="2" t="s">
        <v>125</v>
      </c>
      <c r="I170" s="2" t="s">
        <v>439</v>
      </c>
      <c r="J170" s="2" t="s">
        <v>440</v>
      </c>
      <c r="K170" s="2" t="b">
        <v>0</v>
      </c>
      <c r="L170" s="6" t="str">
        <f>IFERROR(VLOOKUP($E$2&amp;$E$3&amp;Таблица_LOGINS.accdb[[#This Row],[Логин]],INB_STAT!$A:$D,5,0),"")</f>
        <v/>
      </c>
    </row>
    <row r="171" spans="2:12" x14ac:dyDescent="0.25">
      <c r="B171" s="2">
        <v>1270</v>
      </c>
      <c r="C171" s="2" t="s">
        <v>431</v>
      </c>
      <c r="D171" s="2" t="s">
        <v>432</v>
      </c>
      <c r="E171" s="6">
        <v>1</v>
      </c>
      <c r="F171" s="2" t="s">
        <v>452</v>
      </c>
      <c r="G171" s="2" t="s">
        <v>427</v>
      </c>
      <c r="I171" s="2" t="s">
        <v>453</v>
      </c>
      <c r="J171" s="2" t="s">
        <v>443</v>
      </c>
      <c r="K171" s="2" t="b">
        <v>0</v>
      </c>
      <c r="L171" s="6" t="str">
        <f>IFERROR(VLOOKUP($E$2&amp;$E$3&amp;Таблица_LOGINS.accdb[[#This Row],[Логин]],INB_STAT!$A:$D,5,0),"")</f>
        <v/>
      </c>
    </row>
    <row r="172" spans="2:12" x14ac:dyDescent="0.25">
      <c r="B172" s="2">
        <v>1272</v>
      </c>
      <c r="C172" s="2" t="s">
        <v>431</v>
      </c>
      <c r="D172" s="2" t="s">
        <v>432</v>
      </c>
      <c r="E172" s="6">
        <v>1</v>
      </c>
      <c r="F172" s="2" t="s">
        <v>456</v>
      </c>
      <c r="G172" s="2" t="s">
        <v>384</v>
      </c>
      <c r="I172" s="2" t="s">
        <v>453</v>
      </c>
      <c r="J172" s="2" t="s">
        <v>443</v>
      </c>
      <c r="K172" s="2" t="b">
        <v>0</v>
      </c>
      <c r="L172" s="6" t="str">
        <f>IFERROR(VLOOKUP($E$2&amp;$E$3&amp;Таблица_LOGINS.accdb[[#This Row],[Логин]],INB_STAT!$A:$D,5,0),"")</f>
        <v/>
      </c>
    </row>
    <row r="173" spans="2:12" x14ac:dyDescent="0.25">
      <c r="B173" s="2">
        <v>1273</v>
      </c>
      <c r="C173" s="2" t="s">
        <v>441</v>
      </c>
      <c r="D173" s="2" t="s">
        <v>432</v>
      </c>
      <c r="E173" s="6">
        <v>1</v>
      </c>
      <c r="F173" s="2" t="s">
        <v>457</v>
      </c>
      <c r="G173" s="2" t="s">
        <v>26</v>
      </c>
      <c r="I173" s="2" t="s">
        <v>453</v>
      </c>
      <c r="J173" s="2" t="s">
        <v>443</v>
      </c>
      <c r="K173" s="2" t="b">
        <v>0</v>
      </c>
      <c r="L173" s="6" t="str">
        <f>IFERROR(VLOOKUP($E$2&amp;$E$3&amp;Таблица_LOGINS.accdb[[#This Row],[Логин]],INB_STAT!$A:$D,5,0),"")</f>
        <v/>
      </c>
    </row>
    <row r="174" spans="2:12" x14ac:dyDescent="0.25">
      <c r="B174" s="2">
        <v>1274</v>
      </c>
      <c r="C174" s="2" t="s">
        <v>441</v>
      </c>
      <c r="D174" s="2" t="s">
        <v>432</v>
      </c>
      <c r="E174" s="6">
        <v>1</v>
      </c>
      <c r="F174" s="2" t="s">
        <v>458</v>
      </c>
      <c r="G174" s="2" t="s">
        <v>301</v>
      </c>
      <c r="I174" s="2" t="s">
        <v>453</v>
      </c>
      <c r="J174" s="2" t="s">
        <v>443</v>
      </c>
      <c r="K174" s="2" t="b">
        <v>0</v>
      </c>
      <c r="L174" s="6" t="str">
        <f>IFERROR(VLOOKUP($E$2&amp;$E$3&amp;Таблица_LOGINS.accdb[[#This Row],[Логин]],INB_STAT!$A:$D,5,0),"")</f>
        <v/>
      </c>
    </row>
    <row r="175" spans="2:12" x14ac:dyDescent="0.25">
      <c r="B175" s="2">
        <v>1275</v>
      </c>
      <c r="C175" s="2" t="s">
        <v>441</v>
      </c>
      <c r="D175" s="2" t="s">
        <v>432</v>
      </c>
      <c r="E175" s="6">
        <v>1</v>
      </c>
      <c r="F175" s="2" t="s">
        <v>459</v>
      </c>
      <c r="G175" s="2" t="s">
        <v>375</v>
      </c>
      <c r="I175" s="2" t="s">
        <v>453</v>
      </c>
      <c r="J175" s="2" t="s">
        <v>443</v>
      </c>
      <c r="K175" s="2" t="b">
        <v>0</v>
      </c>
      <c r="L175" s="6" t="str">
        <f>IFERROR(VLOOKUP($E$2&amp;$E$3&amp;Таблица_LOGINS.accdb[[#This Row],[Логин]],INB_STAT!$A:$D,5,0),"")</f>
        <v/>
      </c>
    </row>
    <row r="176" spans="2:12" x14ac:dyDescent="0.25">
      <c r="B176" s="2">
        <v>1280</v>
      </c>
      <c r="C176" s="2" t="s">
        <v>431</v>
      </c>
      <c r="D176" s="2" t="s">
        <v>432</v>
      </c>
      <c r="E176" s="6">
        <v>2</v>
      </c>
      <c r="F176" s="2" t="s">
        <v>463</v>
      </c>
      <c r="G176" s="2" t="s">
        <v>331</v>
      </c>
      <c r="I176" s="2" t="s">
        <v>453</v>
      </c>
      <c r="J176" s="2" t="s">
        <v>443</v>
      </c>
      <c r="K176" s="2" t="b">
        <v>0</v>
      </c>
      <c r="L176" s="6" t="str">
        <f>IFERROR(VLOOKUP($E$2&amp;$E$3&amp;Таблица_LOGINS.accdb[[#This Row],[Логин]],INB_STAT!$A:$D,5,0),"")</f>
        <v/>
      </c>
    </row>
    <row r="177" spans="2:12" x14ac:dyDescent="0.25">
      <c r="B177" s="2">
        <v>1281</v>
      </c>
      <c r="C177" s="2" t="s">
        <v>441</v>
      </c>
      <c r="D177" s="2" t="s">
        <v>432</v>
      </c>
      <c r="E177" s="6">
        <v>2</v>
      </c>
      <c r="F177" s="2" t="s">
        <v>464</v>
      </c>
      <c r="G177" s="2" t="s">
        <v>19</v>
      </c>
      <c r="I177" s="2" t="s">
        <v>453</v>
      </c>
      <c r="J177" s="2" t="s">
        <v>443</v>
      </c>
      <c r="K177" s="2" t="b">
        <v>0</v>
      </c>
      <c r="L177" s="6" t="str">
        <f>IFERROR(VLOOKUP($E$2&amp;$E$3&amp;Таблица_LOGINS.accdb[[#This Row],[Логин]],INB_STAT!$A:$D,5,0),"")</f>
        <v/>
      </c>
    </row>
    <row r="178" spans="2:12" x14ac:dyDescent="0.25">
      <c r="B178" s="2">
        <v>1282</v>
      </c>
      <c r="C178" s="2" t="s">
        <v>441</v>
      </c>
      <c r="D178" s="2" t="s">
        <v>432</v>
      </c>
      <c r="E178" s="6">
        <v>2</v>
      </c>
      <c r="F178" s="2" t="s">
        <v>465</v>
      </c>
      <c r="G178" s="2" t="s">
        <v>408</v>
      </c>
      <c r="I178" s="2" t="s">
        <v>453</v>
      </c>
      <c r="J178" s="2" t="s">
        <v>443</v>
      </c>
      <c r="K178" s="2" t="b">
        <v>0</v>
      </c>
      <c r="L178" s="6" t="str">
        <f>IFERROR(VLOOKUP($E$2&amp;$E$3&amp;Таблица_LOGINS.accdb[[#This Row],[Логин]],INB_STAT!$A:$D,5,0),"")</f>
        <v/>
      </c>
    </row>
    <row r="179" spans="2:12" x14ac:dyDescent="0.25">
      <c r="B179" s="2">
        <v>1283</v>
      </c>
      <c r="C179" s="2" t="s">
        <v>431</v>
      </c>
      <c r="D179" s="2" t="s">
        <v>432</v>
      </c>
      <c r="E179" s="6">
        <v>2</v>
      </c>
      <c r="F179" s="2" t="s">
        <v>466</v>
      </c>
      <c r="G179" s="2" t="s">
        <v>248</v>
      </c>
      <c r="I179" s="2" t="s">
        <v>453</v>
      </c>
      <c r="J179" s="2" t="s">
        <v>443</v>
      </c>
      <c r="K179" s="2" t="b">
        <v>0</v>
      </c>
      <c r="L179" s="6" t="str">
        <f>IFERROR(VLOOKUP($E$2&amp;$E$3&amp;Таблица_LOGINS.accdb[[#This Row],[Логин]],INB_STAT!$A:$D,5,0),"")</f>
        <v/>
      </c>
    </row>
    <row r="180" spans="2:12" x14ac:dyDescent="0.25">
      <c r="B180" s="2">
        <v>1284</v>
      </c>
      <c r="C180" s="2" t="s">
        <v>441</v>
      </c>
      <c r="D180" s="2" t="s">
        <v>432</v>
      </c>
      <c r="E180" s="6">
        <v>2</v>
      </c>
      <c r="F180" s="2" t="s">
        <v>467</v>
      </c>
      <c r="G180" s="2" t="s">
        <v>267</v>
      </c>
      <c r="I180" s="2" t="s">
        <v>453</v>
      </c>
      <c r="J180" s="2" t="s">
        <v>443</v>
      </c>
      <c r="K180" s="2" t="b">
        <v>0</v>
      </c>
      <c r="L180" s="6" t="str">
        <f>IFERROR(VLOOKUP($E$2&amp;$E$3&amp;Таблица_LOGINS.accdb[[#This Row],[Логин]],INB_STAT!$A:$D,5,0),"")</f>
        <v/>
      </c>
    </row>
    <row r="181" spans="2:12" x14ac:dyDescent="0.25">
      <c r="B181" s="2">
        <v>1285</v>
      </c>
      <c r="C181" s="2" t="s">
        <v>441</v>
      </c>
      <c r="D181" s="2" t="s">
        <v>432</v>
      </c>
      <c r="E181" s="6">
        <v>2</v>
      </c>
      <c r="F181" s="2" t="s">
        <v>468</v>
      </c>
      <c r="G181" s="2" t="s">
        <v>327</v>
      </c>
      <c r="I181" s="2" t="s">
        <v>453</v>
      </c>
      <c r="J181" s="2" t="s">
        <v>443</v>
      </c>
      <c r="K181" s="2" t="b">
        <v>0</v>
      </c>
      <c r="L181" s="6" t="str">
        <f>IFERROR(VLOOKUP($E$2&amp;$E$3&amp;Таблица_LOGINS.accdb[[#This Row],[Логин]],INB_STAT!$A:$D,5,0),"")</f>
        <v/>
      </c>
    </row>
    <row r="182" spans="2:12" x14ac:dyDescent="0.25">
      <c r="B182" s="2">
        <v>1286</v>
      </c>
      <c r="C182" s="2" t="s">
        <v>441</v>
      </c>
      <c r="D182" s="2" t="s">
        <v>432</v>
      </c>
      <c r="E182" s="6">
        <v>2</v>
      </c>
      <c r="F182" s="2" t="s">
        <v>469</v>
      </c>
      <c r="G182" s="2" t="s">
        <v>174</v>
      </c>
      <c r="I182" s="2" t="s">
        <v>453</v>
      </c>
      <c r="J182" s="2" t="s">
        <v>443</v>
      </c>
      <c r="K182" s="2" t="b">
        <v>0</v>
      </c>
      <c r="L182" s="6" t="str">
        <f>IFERROR(VLOOKUP($E$2&amp;$E$3&amp;Таблица_LOGINS.accdb[[#This Row],[Логин]],INB_STAT!$A:$D,5,0),"")</f>
        <v/>
      </c>
    </row>
    <row r="183" spans="2:12" x14ac:dyDescent="0.25">
      <c r="B183" s="2">
        <v>1287</v>
      </c>
      <c r="C183" s="2" t="s">
        <v>441</v>
      </c>
      <c r="D183" s="2" t="s">
        <v>432</v>
      </c>
      <c r="E183" s="6">
        <v>3</v>
      </c>
      <c r="F183" s="2" t="s">
        <v>470</v>
      </c>
      <c r="G183" s="2" t="s">
        <v>21</v>
      </c>
      <c r="I183" s="2" t="s">
        <v>453</v>
      </c>
      <c r="J183" s="2" t="s">
        <v>443</v>
      </c>
      <c r="K183" s="2" t="b">
        <v>0</v>
      </c>
      <c r="L183" s="6" t="str">
        <f>IFERROR(VLOOKUP($E$2&amp;$E$3&amp;Таблица_LOGINS.accdb[[#This Row],[Логин]],INB_STAT!$A:$D,5,0),"")</f>
        <v/>
      </c>
    </row>
    <row r="184" spans="2:12" x14ac:dyDescent="0.25">
      <c r="B184" s="2">
        <v>1288</v>
      </c>
      <c r="C184" s="2" t="s">
        <v>431</v>
      </c>
      <c r="D184" s="2" t="s">
        <v>432</v>
      </c>
      <c r="E184" s="6">
        <v>3</v>
      </c>
      <c r="F184" s="2" t="s">
        <v>471</v>
      </c>
      <c r="G184" s="2" t="s">
        <v>257</v>
      </c>
      <c r="I184" s="2" t="s">
        <v>453</v>
      </c>
      <c r="J184" s="2" t="s">
        <v>443</v>
      </c>
      <c r="K184" s="2" t="b">
        <v>0</v>
      </c>
      <c r="L184" s="6" t="str">
        <f>IFERROR(VLOOKUP($E$2&amp;$E$3&amp;Таблица_LOGINS.accdb[[#This Row],[Логин]],INB_STAT!$A:$D,5,0),"")</f>
        <v/>
      </c>
    </row>
    <row r="185" spans="2:12" x14ac:dyDescent="0.25">
      <c r="B185" s="2">
        <v>1289</v>
      </c>
      <c r="C185" s="2" t="s">
        <v>441</v>
      </c>
      <c r="D185" s="2" t="s">
        <v>432</v>
      </c>
      <c r="E185" s="6">
        <v>3</v>
      </c>
      <c r="F185" s="2" t="s">
        <v>472</v>
      </c>
      <c r="G185" s="2" t="s">
        <v>158</v>
      </c>
      <c r="I185" s="2" t="s">
        <v>453</v>
      </c>
      <c r="J185" s="2" t="s">
        <v>443</v>
      </c>
      <c r="K185" s="2" t="b">
        <v>0</v>
      </c>
      <c r="L185" s="6" t="str">
        <f>IFERROR(VLOOKUP($E$2&amp;$E$3&amp;Таблица_LOGINS.accdb[[#This Row],[Логин]],INB_STAT!$A:$D,5,0),"")</f>
        <v/>
      </c>
    </row>
    <row r="186" spans="2:12" x14ac:dyDescent="0.25">
      <c r="B186" s="2">
        <v>1290</v>
      </c>
      <c r="C186" s="2" t="s">
        <v>441</v>
      </c>
      <c r="D186" s="2" t="s">
        <v>432</v>
      </c>
      <c r="E186" s="6">
        <v>3</v>
      </c>
      <c r="F186" s="2" t="s">
        <v>473</v>
      </c>
      <c r="G186" s="2" t="s">
        <v>159</v>
      </c>
      <c r="I186" s="2" t="s">
        <v>453</v>
      </c>
      <c r="J186" s="2" t="s">
        <v>443</v>
      </c>
      <c r="K186" s="2" t="b">
        <v>0</v>
      </c>
      <c r="L186" s="6" t="str">
        <f>IFERROR(VLOOKUP($E$2&amp;$E$3&amp;Таблица_LOGINS.accdb[[#This Row],[Логин]],INB_STAT!$A:$D,5,0),"")</f>
        <v/>
      </c>
    </row>
    <row r="187" spans="2:12" x14ac:dyDescent="0.25">
      <c r="B187" s="2">
        <v>1291</v>
      </c>
      <c r="C187" s="2" t="s">
        <v>441</v>
      </c>
      <c r="D187" s="2" t="s">
        <v>432</v>
      </c>
      <c r="E187" s="6">
        <v>3</v>
      </c>
      <c r="F187" s="2" t="s">
        <v>474</v>
      </c>
      <c r="G187" s="2" t="s">
        <v>165</v>
      </c>
      <c r="I187" s="2" t="s">
        <v>453</v>
      </c>
      <c r="J187" s="2" t="s">
        <v>443</v>
      </c>
      <c r="K187" s="2" t="b">
        <v>0</v>
      </c>
      <c r="L187" s="6" t="str">
        <f>IFERROR(VLOOKUP($E$2&amp;$E$3&amp;Таблица_LOGINS.accdb[[#This Row],[Логин]],INB_STAT!$A:$D,5,0),"")</f>
        <v/>
      </c>
    </row>
    <row r="188" spans="2:12" x14ac:dyDescent="0.25">
      <c r="B188" s="2">
        <v>1292</v>
      </c>
      <c r="C188" s="2" t="s">
        <v>441</v>
      </c>
      <c r="D188" s="2" t="s">
        <v>432</v>
      </c>
      <c r="E188" s="6">
        <v>3</v>
      </c>
      <c r="F188" s="2" t="s">
        <v>475</v>
      </c>
      <c r="G188" s="2" t="s">
        <v>146</v>
      </c>
      <c r="I188" s="2" t="s">
        <v>453</v>
      </c>
      <c r="J188" s="2" t="s">
        <v>443</v>
      </c>
      <c r="K188" s="2" t="b">
        <v>0</v>
      </c>
      <c r="L188" s="6" t="str">
        <f>IFERROR(VLOOKUP($E$2&amp;$E$3&amp;Таблица_LOGINS.accdb[[#This Row],[Логин]],INB_STAT!$A:$D,5,0),"")</f>
        <v/>
      </c>
    </row>
    <row r="189" spans="2:12" x14ac:dyDescent="0.25">
      <c r="B189" s="2">
        <v>1293</v>
      </c>
      <c r="C189" s="2" t="s">
        <v>441</v>
      </c>
      <c r="D189" s="2" t="s">
        <v>432</v>
      </c>
      <c r="E189" s="6">
        <v>3</v>
      </c>
      <c r="F189" s="2" t="s">
        <v>476</v>
      </c>
      <c r="G189" s="2" t="s">
        <v>378</v>
      </c>
      <c r="I189" s="2" t="s">
        <v>453</v>
      </c>
      <c r="J189" s="2" t="s">
        <v>443</v>
      </c>
      <c r="K189" s="2" t="b">
        <v>0</v>
      </c>
      <c r="L189" s="6" t="str">
        <f>IFERROR(VLOOKUP($E$2&amp;$E$3&amp;Таблица_LOGINS.accdb[[#This Row],[Логин]],INB_STAT!$A:$D,5,0),"")</f>
        <v/>
      </c>
    </row>
    <row r="190" spans="2:12" x14ac:dyDescent="0.25">
      <c r="B190" s="2">
        <v>1294</v>
      </c>
      <c r="C190" s="2" t="s">
        <v>431</v>
      </c>
      <c r="D190" s="2" t="s">
        <v>432</v>
      </c>
      <c r="E190" s="6">
        <v>4</v>
      </c>
      <c r="F190" s="2" t="s">
        <v>477</v>
      </c>
      <c r="G190" s="2" t="s">
        <v>209</v>
      </c>
      <c r="I190" s="2" t="s">
        <v>453</v>
      </c>
      <c r="J190" s="2" t="s">
        <v>443</v>
      </c>
      <c r="K190" s="2" t="b">
        <v>0</v>
      </c>
      <c r="L190" s="6" t="str">
        <f>IFERROR(VLOOKUP($E$2&amp;$E$3&amp;Таблица_LOGINS.accdb[[#This Row],[Логин]],INB_STAT!$A:$D,5,0),"")</f>
        <v/>
      </c>
    </row>
    <row r="191" spans="2:12" x14ac:dyDescent="0.25">
      <c r="B191" s="2">
        <v>1295</v>
      </c>
      <c r="C191" s="2" t="s">
        <v>431</v>
      </c>
      <c r="D191" s="2" t="s">
        <v>432</v>
      </c>
      <c r="E191" s="6">
        <v>4</v>
      </c>
      <c r="F191" s="2" t="s">
        <v>478</v>
      </c>
      <c r="G191" s="2" t="s">
        <v>234</v>
      </c>
      <c r="I191" s="2" t="s">
        <v>453</v>
      </c>
      <c r="J191" s="2" t="s">
        <v>443</v>
      </c>
      <c r="K191" s="2" t="b">
        <v>0</v>
      </c>
      <c r="L191" s="6" t="str">
        <f>IFERROR(VLOOKUP($E$2&amp;$E$3&amp;Таблица_LOGINS.accdb[[#This Row],[Логин]],INB_STAT!$A:$D,5,0),"")</f>
        <v/>
      </c>
    </row>
    <row r="192" spans="2:12" x14ac:dyDescent="0.25">
      <c r="B192" s="2">
        <v>1296</v>
      </c>
      <c r="C192" s="2" t="s">
        <v>431</v>
      </c>
      <c r="D192" s="2" t="s">
        <v>432</v>
      </c>
      <c r="E192" s="6">
        <v>4</v>
      </c>
      <c r="F192" s="2" t="s">
        <v>479</v>
      </c>
      <c r="G192" s="2" t="s">
        <v>343</v>
      </c>
      <c r="I192" s="2" t="s">
        <v>453</v>
      </c>
      <c r="J192" s="2" t="s">
        <v>443</v>
      </c>
      <c r="K192" s="2" t="b">
        <v>0</v>
      </c>
      <c r="L192" s="6" t="str">
        <f>IFERROR(VLOOKUP($E$2&amp;$E$3&amp;Таблица_LOGINS.accdb[[#This Row],[Логин]],INB_STAT!$A:$D,5,0),"")</f>
        <v/>
      </c>
    </row>
    <row r="193" spans="2:12" x14ac:dyDescent="0.25">
      <c r="B193" s="2">
        <v>1297</v>
      </c>
      <c r="C193" s="2" t="s">
        <v>441</v>
      </c>
      <c r="D193" s="2" t="s">
        <v>432</v>
      </c>
      <c r="E193" s="6">
        <v>4</v>
      </c>
      <c r="F193" s="2" t="s">
        <v>480</v>
      </c>
      <c r="G193" s="2" t="s">
        <v>9</v>
      </c>
      <c r="I193" s="2" t="s">
        <v>453</v>
      </c>
      <c r="J193" s="2" t="s">
        <v>443</v>
      </c>
      <c r="K193" s="2" t="b">
        <v>0</v>
      </c>
      <c r="L193" s="6" t="str">
        <f>IFERROR(VLOOKUP($E$2&amp;$E$3&amp;Таблица_LOGINS.accdb[[#This Row],[Логин]],INB_STAT!$A:$D,5,0),"")</f>
        <v/>
      </c>
    </row>
    <row r="194" spans="2:12" x14ac:dyDescent="0.25">
      <c r="B194" s="2">
        <v>1298</v>
      </c>
      <c r="C194" s="2" t="s">
        <v>441</v>
      </c>
      <c r="D194" s="2" t="s">
        <v>432</v>
      </c>
      <c r="E194" s="6">
        <v>4</v>
      </c>
      <c r="F194" s="2" t="s">
        <v>481</v>
      </c>
      <c r="G194" s="2" t="s">
        <v>254</v>
      </c>
      <c r="I194" s="2" t="s">
        <v>453</v>
      </c>
      <c r="J194" s="2" t="s">
        <v>443</v>
      </c>
      <c r="K194" s="2" t="b">
        <v>0</v>
      </c>
      <c r="L194" s="6" t="str">
        <f>IFERROR(VLOOKUP($E$2&amp;$E$3&amp;Таблица_LOGINS.accdb[[#This Row],[Логин]],INB_STAT!$A:$D,5,0),"")</f>
        <v/>
      </c>
    </row>
    <row r="195" spans="2:12" x14ac:dyDescent="0.25">
      <c r="B195" s="2">
        <v>1299</v>
      </c>
      <c r="C195" s="2" t="s">
        <v>441</v>
      </c>
      <c r="D195" s="2" t="s">
        <v>432</v>
      </c>
      <c r="E195" s="6">
        <v>4</v>
      </c>
      <c r="F195" s="2" t="s">
        <v>482</v>
      </c>
      <c r="G195" s="2" t="s">
        <v>310</v>
      </c>
      <c r="I195" s="2" t="s">
        <v>453</v>
      </c>
      <c r="J195" s="2" t="s">
        <v>443</v>
      </c>
      <c r="K195" s="2" t="b">
        <v>0</v>
      </c>
      <c r="L195" s="6" t="str">
        <f>IFERROR(VLOOKUP($E$2&amp;$E$3&amp;Таблица_LOGINS.accdb[[#This Row],[Логин]],INB_STAT!$A:$D,5,0),"")</f>
        <v/>
      </c>
    </row>
    <row r="196" spans="2:12" x14ac:dyDescent="0.25">
      <c r="B196" s="2">
        <v>1300</v>
      </c>
      <c r="C196" s="2" t="s">
        <v>441</v>
      </c>
      <c r="D196" s="2" t="s">
        <v>432</v>
      </c>
      <c r="E196" s="6">
        <v>4</v>
      </c>
      <c r="F196" s="2" t="s">
        <v>483</v>
      </c>
      <c r="G196" s="2" t="s">
        <v>351</v>
      </c>
      <c r="I196" s="2" t="s">
        <v>453</v>
      </c>
      <c r="J196" s="2" t="s">
        <v>443</v>
      </c>
      <c r="K196" s="2" t="b">
        <v>0</v>
      </c>
      <c r="L196" s="6" t="str">
        <f>IFERROR(VLOOKUP($E$2&amp;$E$3&amp;Таблица_LOGINS.accdb[[#This Row],[Логин]],INB_STAT!$A:$D,5,0),"")</f>
        <v/>
      </c>
    </row>
    <row r="197" spans="2:12" x14ac:dyDescent="0.25">
      <c r="B197" s="2">
        <v>1301</v>
      </c>
      <c r="C197" s="2" t="s">
        <v>441</v>
      </c>
      <c r="D197" s="2" t="s">
        <v>432</v>
      </c>
      <c r="E197" s="6">
        <v>4</v>
      </c>
      <c r="F197" s="2" t="s">
        <v>484</v>
      </c>
      <c r="G197" s="2" t="s">
        <v>390</v>
      </c>
      <c r="I197" s="2" t="s">
        <v>453</v>
      </c>
      <c r="J197" s="2" t="s">
        <v>443</v>
      </c>
      <c r="K197" s="2" t="b">
        <v>0</v>
      </c>
      <c r="L197" s="6" t="str">
        <f>IFERROR(VLOOKUP($E$2&amp;$E$3&amp;Таблица_LOGINS.accdb[[#This Row],[Логин]],INB_STAT!$A:$D,5,0),"")</f>
        <v/>
      </c>
    </row>
    <row r="198" spans="2:12" x14ac:dyDescent="0.25">
      <c r="B198" s="2">
        <v>1302</v>
      </c>
      <c r="C198" s="2" t="s">
        <v>441</v>
      </c>
      <c r="D198" s="2" t="s">
        <v>432</v>
      </c>
      <c r="E198" s="6">
        <v>3</v>
      </c>
      <c r="F198" s="2" t="s">
        <v>485</v>
      </c>
      <c r="G198" s="2" t="s">
        <v>329</v>
      </c>
      <c r="I198" s="2" t="s">
        <v>453</v>
      </c>
      <c r="J198" s="2" t="s">
        <v>443</v>
      </c>
      <c r="K198" s="2" t="b">
        <v>0</v>
      </c>
      <c r="L198" s="6" t="str">
        <f>IFERROR(VLOOKUP($E$2&amp;$E$3&amp;Таблица_LOGINS.accdb[[#This Row],[Логин]],INB_STAT!$A:$D,5,0),"")</f>
        <v/>
      </c>
    </row>
    <row r="199" spans="2:12" x14ac:dyDescent="0.25">
      <c r="B199" s="2">
        <v>1303</v>
      </c>
      <c r="C199" s="2" t="s">
        <v>441</v>
      </c>
      <c r="D199" s="2" t="s">
        <v>432</v>
      </c>
      <c r="E199" s="6">
        <v>1</v>
      </c>
      <c r="F199" s="2" t="s">
        <v>486</v>
      </c>
      <c r="G199" s="2" t="s">
        <v>57</v>
      </c>
      <c r="I199" s="2" t="s">
        <v>453</v>
      </c>
      <c r="J199" s="2" t="s">
        <v>447</v>
      </c>
      <c r="K199" s="2" t="b">
        <v>0</v>
      </c>
      <c r="L199" s="6" t="str">
        <f>IFERROR(VLOOKUP($E$2&amp;$E$3&amp;Таблица_LOGINS.accdb[[#This Row],[Логин]],INB_STAT!$A:$D,5,0),"")</f>
        <v/>
      </c>
    </row>
    <row r="200" spans="2:12" x14ac:dyDescent="0.25">
      <c r="B200" s="2">
        <v>1304</v>
      </c>
      <c r="C200" s="2" t="s">
        <v>441</v>
      </c>
      <c r="D200" s="2" t="s">
        <v>432</v>
      </c>
      <c r="E200" s="6">
        <v>4</v>
      </c>
      <c r="F200" s="2" t="s">
        <v>487</v>
      </c>
      <c r="G200" s="2" t="s">
        <v>414</v>
      </c>
      <c r="I200" s="2" t="s">
        <v>453</v>
      </c>
      <c r="J200" s="2" t="s">
        <v>447</v>
      </c>
      <c r="K200" s="2" t="b">
        <v>0</v>
      </c>
      <c r="L200" s="6" t="str">
        <f>IFERROR(VLOOKUP($E$2&amp;$E$3&amp;Таблица_LOGINS.accdb[[#This Row],[Логин]],INB_STAT!$A:$D,5,0),"")</f>
        <v/>
      </c>
    </row>
    <row r="201" spans="2:12" x14ac:dyDescent="0.25">
      <c r="B201" s="2">
        <v>1305</v>
      </c>
      <c r="C201" s="2" t="s">
        <v>441</v>
      </c>
      <c r="D201" s="2" t="s">
        <v>432</v>
      </c>
      <c r="E201" s="6">
        <v>1</v>
      </c>
      <c r="F201" s="2" t="s">
        <v>488</v>
      </c>
      <c r="G201" s="2" t="s">
        <v>210</v>
      </c>
      <c r="I201" s="2" t="s">
        <v>453</v>
      </c>
      <c r="J201" s="2" t="s">
        <v>447</v>
      </c>
      <c r="K201" s="2" t="b">
        <v>0</v>
      </c>
      <c r="L201" s="6" t="str">
        <f>IFERROR(VLOOKUP($E$2&amp;$E$3&amp;Таблица_LOGINS.accdb[[#This Row],[Логин]],INB_STAT!$A:$D,5,0),"")</f>
        <v/>
      </c>
    </row>
    <row r="202" spans="2:12" x14ac:dyDescent="0.25">
      <c r="B202" s="2">
        <v>1306</v>
      </c>
      <c r="C202" s="2" t="s">
        <v>441</v>
      </c>
      <c r="D202" s="2" t="s">
        <v>432</v>
      </c>
      <c r="E202" s="6">
        <v>1</v>
      </c>
      <c r="F202" s="2" t="s">
        <v>489</v>
      </c>
      <c r="G202" s="2" t="s">
        <v>238</v>
      </c>
      <c r="I202" s="2" t="s">
        <v>453</v>
      </c>
      <c r="J202" s="2" t="s">
        <v>447</v>
      </c>
      <c r="K202" s="2" t="b">
        <v>0</v>
      </c>
      <c r="L202" s="6" t="str">
        <f>IFERROR(VLOOKUP($E$2&amp;$E$3&amp;Таблица_LOGINS.accdb[[#This Row],[Логин]],INB_STAT!$A:$D,5,0),"")</f>
        <v/>
      </c>
    </row>
    <row r="203" spans="2:12" x14ac:dyDescent="0.25">
      <c r="B203" s="2">
        <v>1307</v>
      </c>
      <c r="C203" s="2" t="s">
        <v>441</v>
      </c>
      <c r="D203" s="2" t="s">
        <v>432</v>
      </c>
      <c r="E203" s="6">
        <v>1</v>
      </c>
      <c r="F203" s="2" t="s">
        <v>490</v>
      </c>
      <c r="G203" s="2" t="s">
        <v>247</v>
      </c>
      <c r="I203" s="2" t="s">
        <v>453</v>
      </c>
      <c r="J203" s="2" t="s">
        <v>447</v>
      </c>
      <c r="K203" s="2" t="b">
        <v>0</v>
      </c>
      <c r="L203" s="6" t="str">
        <f>IFERROR(VLOOKUP($E$2&amp;$E$3&amp;Таблица_LOGINS.accdb[[#This Row],[Логин]],INB_STAT!$A:$D,5,0),"")</f>
        <v/>
      </c>
    </row>
    <row r="204" spans="2:12" x14ac:dyDescent="0.25">
      <c r="B204" s="2">
        <v>1308</v>
      </c>
      <c r="C204" s="2" t="s">
        <v>441</v>
      </c>
      <c r="D204" s="2" t="s">
        <v>432</v>
      </c>
      <c r="E204" s="6">
        <v>1</v>
      </c>
      <c r="F204" s="2" t="s">
        <v>491</v>
      </c>
      <c r="G204" s="2" t="s">
        <v>237</v>
      </c>
      <c r="I204" s="2" t="s">
        <v>453</v>
      </c>
      <c r="J204" s="2" t="s">
        <v>447</v>
      </c>
      <c r="K204" s="2" t="b">
        <v>0</v>
      </c>
      <c r="L204" s="6" t="str">
        <f>IFERROR(VLOOKUP($E$2&amp;$E$3&amp;Таблица_LOGINS.accdb[[#This Row],[Логин]],INB_STAT!$A:$D,5,0),"")</f>
        <v/>
      </c>
    </row>
    <row r="205" spans="2:12" x14ac:dyDescent="0.25">
      <c r="B205" s="2">
        <v>1309</v>
      </c>
      <c r="C205" s="2" t="s">
        <v>441</v>
      </c>
      <c r="D205" s="2" t="s">
        <v>432</v>
      </c>
      <c r="E205" s="6">
        <v>1</v>
      </c>
      <c r="F205" s="2" t="s">
        <v>492</v>
      </c>
      <c r="G205" s="2" t="s">
        <v>175</v>
      </c>
      <c r="I205" s="2" t="s">
        <v>453</v>
      </c>
      <c r="J205" s="2" t="s">
        <v>447</v>
      </c>
      <c r="K205" s="2" t="b">
        <v>0</v>
      </c>
      <c r="L205" s="6" t="str">
        <f>IFERROR(VLOOKUP($E$2&amp;$E$3&amp;Таблица_LOGINS.accdb[[#This Row],[Логин]],INB_STAT!$A:$D,5,0),"")</f>
        <v/>
      </c>
    </row>
    <row r="206" spans="2:12" x14ac:dyDescent="0.25">
      <c r="B206" s="2">
        <v>1310</v>
      </c>
      <c r="C206" s="2" t="s">
        <v>431</v>
      </c>
      <c r="D206" s="2" t="s">
        <v>432</v>
      </c>
      <c r="E206" s="6">
        <v>2</v>
      </c>
      <c r="F206" s="2" t="s">
        <v>493</v>
      </c>
      <c r="G206" s="2" t="s">
        <v>393</v>
      </c>
      <c r="I206" s="2" t="s">
        <v>453</v>
      </c>
      <c r="J206" s="2" t="s">
        <v>447</v>
      </c>
      <c r="K206" s="2" t="b">
        <v>0</v>
      </c>
      <c r="L206" s="6" t="str">
        <f>IFERROR(VLOOKUP($E$2&amp;$E$3&amp;Таблица_LOGINS.accdb[[#This Row],[Логин]],INB_STAT!$A:$D,5,0),"")</f>
        <v/>
      </c>
    </row>
    <row r="207" spans="2:12" x14ac:dyDescent="0.25">
      <c r="B207" s="2">
        <v>1311</v>
      </c>
      <c r="C207" s="2" t="s">
        <v>441</v>
      </c>
      <c r="D207" s="2" t="s">
        <v>432</v>
      </c>
      <c r="E207" s="6">
        <v>2</v>
      </c>
      <c r="F207" s="2" t="s">
        <v>494</v>
      </c>
      <c r="G207" s="2" t="s">
        <v>166</v>
      </c>
      <c r="I207" s="2" t="s">
        <v>453</v>
      </c>
      <c r="J207" s="2" t="s">
        <v>447</v>
      </c>
      <c r="K207" s="2" t="b">
        <v>0</v>
      </c>
      <c r="L207" s="6" t="str">
        <f>IFERROR(VLOOKUP($E$2&amp;$E$3&amp;Таблица_LOGINS.accdb[[#This Row],[Логин]],INB_STAT!$A:$D,5,0),"")</f>
        <v/>
      </c>
    </row>
    <row r="208" spans="2:12" x14ac:dyDescent="0.25">
      <c r="B208" s="2">
        <v>1312</v>
      </c>
      <c r="C208" s="2" t="s">
        <v>441</v>
      </c>
      <c r="D208" s="2" t="s">
        <v>432</v>
      </c>
      <c r="E208" s="6">
        <v>2</v>
      </c>
      <c r="F208" s="2" t="s">
        <v>495</v>
      </c>
      <c r="G208" s="2" t="s">
        <v>276</v>
      </c>
      <c r="I208" s="2" t="s">
        <v>453</v>
      </c>
      <c r="J208" s="2" t="s">
        <v>447</v>
      </c>
      <c r="K208" s="2" t="b">
        <v>0</v>
      </c>
      <c r="L208" s="6" t="str">
        <f>IFERROR(VLOOKUP($E$2&amp;$E$3&amp;Таблица_LOGINS.accdb[[#This Row],[Логин]],INB_STAT!$A:$D,5,0),"")</f>
        <v/>
      </c>
    </row>
    <row r="209" spans="2:12" x14ac:dyDescent="0.25">
      <c r="B209" s="2">
        <v>1313</v>
      </c>
      <c r="C209" s="2" t="s">
        <v>441</v>
      </c>
      <c r="D209" s="2" t="s">
        <v>432</v>
      </c>
      <c r="E209" s="6">
        <v>2</v>
      </c>
      <c r="F209" s="2" t="s">
        <v>496</v>
      </c>
      <c r="G209" s="2" t="s">
        <v>298</v>
      </c>
      <c r="I209" s="2" t="s">
        <v>453</v>
      </c>
      <c r="J209" s="2" t="s">
        <v>447</v>
      </c>
      <c r="K209" s="2" t="b">
        <v>0</v>
      </c>
      <c r="L209" s="6" t="str">
        <f>IFERROR(VLOOKUP($E$2&amp;$E$3&amp;Таблица_LOGINS.accdb[[#This Row],[Логин]],INB_STAT!$A:$D,5,0),"")</f>
        <v/>
      </c>
    </row>
    <row r="210" spans="2:12" x14ac:dyDescent="0.25">
      <c r="B210" s="2">
        <v>1314</v>
      </c>
      <c r="C210" s="2" t="s">
        <v>441</v>
      </c>
      <c r="D210" s="2" t="s">
        <v>432</v>
      </c>
      <c r="E210" s="6">
        <v>2</v>
      </c>
      <c r="F210" s="2" t="s">
        <v>497</v>
      </c>
      <c r="G210" s="2" t="s">
        <v>407</v>
      </c>
      <c r="I210" s="2" t="s">
        <v>453</v>
      </c>
      <c r="J210" s="2" t="s">
        <v>447</v>
      </c>
      <c r="K210" s="2" t="b">
        <v>0</v>
      </c>
      <c r="L210" s="6" t="str">
        <f>IFERROR(VLOOKUP($E$2&amp;$E$3&amp;Таблица_LOGINS.accdb[[#This Row],[Логин]],INB_STAT!$A:$D,5,0),"")</f>
        <v/>
      </c>
    </row>
    <row r="211" spans="2:12" x14ac:dyDescent="0.25">
      <c r="B211" s="2">
        <v>1315</v>
      </c>
      <c r="C211" s="2" t="s">
        <v>441</v>
      </c>
      <c r="D211" s="2" t="s">
        <v>432</v>
      </c>
      <c r="E211" s="6">
        <v>3</v>
      </c>
      <c r="F211" s="2" t="s">
        <v>498</v>
      </c>
      <c r="G211" s="2" t="s">
        <v>398</v>
      </c>
      <c r="I211" s="2" t="s">
        <v>453</v>
      </c>
      <c r="J211" s="2" t="s">
        <v>447</v>
      </c>
      <c r="K211" s="2" t="b">
        <v>0</v>
      </c>
      <c r="L211" s="6" t="str">
        <f>IFERROR(VLOOKUP($E$2&amp;$E$3&amp;Таблица_LOGINS.accdb[[#This Row],[Логин]],INB_STAT!$A:$D,5,0),"")</f>
        <v/>
      </c>
    </row>
    <row r="212" spans="2:12" x14ac:dyDescent="0.25">
      <c r="B212" s="2">
        <v>1318</v>
      </c>
      <c r="C212" s="2" t="s">
        <v>441</v>
      </c>
      <c r="D212" s="2" t="s">
        <v>432</v>
      </c>
      <c r="E212" s="6">
        <v>3</v>
      </c>
      <c r="F212" s="2" t="s">
        <v>500</v>
      </c>
      <c r="G212" s="2" t="s">
        <v>355</v>
      </c>
      <c r="I212" s="2" t="s">
        <v>453</v>
      </c>
      <c r="J212" s="2" t="s">
        <v>447</v>
      </c>
      <c r="K212" s="2" t="b">
        <v>0</v>
      </c>
      <c r="L212" s="6" t="str">
        <f>IFERROR(VLOOKUP($E$2&amp;$E$3&amp;Таблица_LOGINS.accdb[[#This Row],[Логин]],INB_STAT!$A:$D,5,0),"")</f>
        <v/>
      </c>
    </row>
    <row r="213" spans="2:12" x14ac:dyDescent="0.25">
      <c r="B213" s="2">
        <v>1320</v>
      </c>
      <c r="C213" s="2" t="s">
        <v>441</v>
      </c>
      <c r="D213" s="2" t="s">
        <v>432</v>
      </c>
      <c r="E213" s="6">
        <v>3</v>
      </c>
      <c r="F213" s="2" t="s">
        <v>501</v>
      </c>
      <c r="G213" s="2" t="s">
        <v>370</v>
      </c>
      <c r="I213" s="2" t="s">
        <v>453</v>
      </c>
      <c r="J213" s="2" t="s">
        <v>447</v>
      </c>
      <c r="K213" s="2" t="b">
        <v>0</v>
      </c>
      <c r="L213" s="6" t="str">
        <f>IFERROR(VLOOKUP($E$2&amp;$E$3&amp;Таблица_LOGINS.accdb[[#This Row],[Логин]],INB_STAT!$A:$D,5,0),"")</f>
        <v/>
      </c>
    </row>
    <row r="214" spans="2:12" x14ac:dyDescent="0.25">
      <c r="B214" s="2">
        <v>1321</v>
      </c>
      <c r="C214" s="2" t="s">
        <v>441</v>
      </c>
      <c r="D214" s="2" t="s">
        <v>432</v>
      </c>
      <c r="E214" s="6">
        <v>3</v>
      </c>
      <c r="F214" s="2" t="s">
        <v>502</v>
      </c>
      <c r="G214" s="2" t="s">
        <v>374</v>
      </c>
      <c r="I214" s="2" t="s">
        <v>453</v>
      </c>
      <c r="J214" s="2" t="s">
        <v>447</v>
      </c>
      <c r="K214" s="2" t="b">
        <v>0</v>
      </c>
      <c r="L214" s="6" t="str">
        <f>IFERROR(VLOOKUP($E$2&amp;$E$3&amp;Таблица_LOGINS.accdb[[#This Row],[Логин]],INB_STAT!$A:$D,5,0),"")</f>
        <v/>
      </c>
    </row>
    <row r="215" spans="2:12" x14ac:dyDescent="0.25">
      <c r="B215" s="2">
        <v>1323</v>
      </c>
      <c r="C215" s="2" t="s">
        <v>441</v>
      </c>
      <c r="D215" s="2" t="s">
        <v>432</v>
      </c>
      <c r="E215" s="6">
        <v>3</v>
      </c>
      <c r="F215" s="2" t="s">
        <v>503</v>
      </c>
      <c r="G215" s="2" t="s">
        <v>157</v>
      </c>
      <c r="I215" s="2" t="s">
        <v>453</v>
      </c>
      <c r="J215" s="2" t="s">
        <v>447</v>
      </c>
      <c r="K215" s="2" t="b">
        <v>0</v>
      </c>
      <c r="L215" s="6" t="str">
        <f>IFERROR(VLOOKUP($E$2&amp;$E$3&amp;Таблица_LOGINS.accdb[[#This Row],[Логин]],INB_STAT!$A:$D,5,0),"")</f>
        <v/>
      </c>
    </row>
    <row r="216" spans="2:12" x14ac:dyDescent="0.25">
      <c r="B216" s="2">
        <v>1324</v>
      </c>
      <c r="C216" s="2" t="s">
        <v>441</v>
      </c>
      <c r="D216" s="2" t="s">
        <v>432</v>
      </c>
      <c r="E216" s="6">
        <v>3</v>
      </c>
      <c r="F216" s="2" t="s">
        <v>504</v>
      </c>
      <c r="G216" s="2" t="s">
        <v>334</v>
      </c>
      <c r="I216" s="2" t="s">
        <v>453</v>
      </c>
      <c r="J216" s="2" t="s">
        <v>447</v>
      </c>
      <c r="K216" s="2" t="b">
        <v>0</v>
      </c>
      <c r="L216" s="6" t="str">
        <f>IFERROR(VLOOKUP($E$2&amp;$E$3&amp;Таблица_LOGINS.accdb[[#This Row],[Логин]],INB_STAT!$A:$D,5,0),"")</f>
        <v/>
      </c>
    </row>
    <row r="217" spans="2:12" x14ac:dyDescent="0.25">
      <c r="B217" s="2">
        <v>1325</v>
      </c>
      <c r="C217" s="2" t="s">
        <v>441</v>
      </c>
      <c r="D217" s="2" t="s">
        <v>432</v>
      </c>
      <c r="E217" s="6">
        <v>3</v>
      </c>
      <c r="F217" s="2" t="s">
        <v>505</v>
      </c>
      <c r="G217" s="2" t="s">
        <v>321</v>
      </c>
      <c r="I217" s="2" t="s">
        <v>453</v>
      </c>
      <c r="J217" s="2" t="s">
        <v>447</v>
      </c>
      <c r="K217" s="2" t="b">
        <v>0</v>
      </c>
      <c r="L217" s="6" t="str">
        <f>IFERROR(VLOOKUP($E$2&amp;$E$3&amp;Таблица_LOGINS.accdb[[#This Row],[Логин]],INB_STAT!$A:$D,5,0),"")</f>
        <v/>
      </c>
    </row>
    <row r="218" spans="2:12" x14ac:dyDescent="0.25">
      <c r="B218" s="2">
        <v>1326</v>
      </c>
      <c r="C218" s="2" t="s">
        <v>431</v>
      </c>
      <c r="D218" s="2" t="s">
        <v>432</v>
      </c>
      <c r="E218" s="6">
        <v>4</v>
      </c>
      <c r="F218" s="2" t="s">
        <v>506</v>
      </c>
      <c r="G218" s="2" t="s">
        <v>186</v>
      </c>
      <c r="I218" s="2" t="s">
        <v>453</v>
      </c>
      <c r="J218" s="2" t="s">
        <v>447</v>
      </c>
      <c r="K218" s="2" t="b">
        <v>0</v>
      </c>
      <c r="L218" s="6" t="str">
        <f>IFERROR(VLOOKUP($E$2&amp;$E$3&amp;Таблица_LOGINS.accdb[[#This Row],[Логин]],INB_STAT!$A:$D,5,0),"")</f>
        <v/>
      </c>
    </row>
    <row r="219" spans="2:12" x14ac:dyDescent="0.25">
      <c r="B219" s="2">
        <v>1327</v>
      </c>
      <c r="C219" s="2" t="s">
        <v>431</v>
      </c>
      <c r="D219" s="2" t="s">
        <v>432</v>
      </c>
      <c r="E219" s="6">
        <v>4</v>
      </c>
      <c r="F219" s="2" t="s">
        <v>507</v>
      </c>
      <c r="G219" s="2" t="s">
        <v>270</v>
      </c>
      <c r="I219" s="2" t="s">
        <v>453</v>
      </c>
      <c r="J219" s="2" t="s">
        <v>447</v>
      </c>
      <c r="K219" s="2" t="b">
        <v>0</v>
      </c>
      <c r="L219" s="6" t="str">
        <f>IFERROR(VLOOKUP($E$2&amp;$E$3&amp;Таблица_LOGINS.accdb[[#This Row],[Логин]],INB_STAT!$A:$D,5,0),"")</f>
        <v/>
      </c>
    </row>
    <row r="220" spans="2:12" x14ac:dyDescent="0.25">
      <c r="B220" s="2">
        <v>1328</v>
      </c>
      <c r="C220" s="2" t="s">
        <v>441</v>
      </c>
      <c r="D220" s="2" t="s">
        <v>432</v>
      </c>
      <c r="E220" s="6">
        <v>4</v>
      </c>
      <c r="F220" s="2" t="s">
        <v>508</v>
      </c>
      <c r="G220" s="2" t="s">
        <v>7</v>
      </c>
      <c r="I220" s="2" t="s">
        <v>453</v>
      </c>
      <c r="J220" s="2" t="s">
        <v>447</v>
      </c>
      <c r="K220" s="2" t="b">
        <v>0</v>
      </c>
      <c r="L220" s="6" t="str">
        <f>IFERROR(VLOOKUP($E$2&amp;$E$3&amp;Таблица_LOGINS.accdb[[#This Row],[Логин]],INB_STAT!$A:$D,5,0),"")</f>
        <v/>
      </c>
    </row>
    <row r="221" spans="2:12" x14ac:dyDescent="0.25">
      <c r="B221" s="2">
        <v>1329</v>
      </c>
      <c r="C221" s="2" t="s">
        <v>441</v>
      </c>
      <c r="D221" s="2" t="s">
        <v>432</v>
      </c>
      <c r="E221" s="6">
        <v>4</v>
      </c>
      <c r="F221" s="2" t="s">
        <v>509</v>
      </c>
      <c r="G221" s="2" t="s">
        <v>151</v>
      </c>
      <c r="I221" s="2" t="s">
        <v>453</v>
      </c>
      <c r="J221" s="2" t="s">
        <v>447</v>
      </c>
      <c r="K221" s="2" t="b">
        <v>0</v>
      </c>
      <c r="L221" s="6" t="str">
        <f>IFERROR(VLOOKUP($E$2&amp;$E$3&amp;Таблица_LOGINS.accdb[[#This Row],[Логин]],INB_STAT!$A:$D,5,0),"")</f>
        <v/>
      </c>
    </row>
    <row r="222" spans="2:12" x14ac:dyDescent="0.25">
      <c r="B222" s="2">
        <v>1330</v>
      </c>
      <c r="C222" s="2" t="s">
        <v>441</v>
      </c>
      <c r="D222" s="2" t="s">
        <v>432</v>
      </c>
      <c r="E222" s="6">
        <v>1</v>
      </c>
      <c r="F222" s="2" t="s">
        <v>510</v>
      </c>
      <c r="G222" s="2" t="s">
        <v>306</v>
      </c>
      <c r="I222" s="2" t="s">
        <v>453</v>
      </c>
      <c r="J222" s="2" t="s">
        <v>447</v>
      </c>
      <c r="K222" s="2" t="b">
        <v>0</v>
      </c>
      <c r="L222" s="6" t="str">
        <f>IFERROR(VLOOKUP($E$2&amp;$E$3&amp;Таблица_LOGINS.accdb[[#This Row],[Логин]],INB_STAT!$A:$D,5,0),"")</f>
        <v/>
      </c>
    </row>
    <row r="223" spans="2:12" x14ac:dyDescent="0.25">
      <c r="B223" s="2">
        <v>1331</v>
      </c>
      <c r="C223" s="2" t="s">
        <v>441</v>
      </c>
      <c r="D223" s="2" t="s">
        <v>432</v>
      </c>
      <c r="E223" s="6">
        <v>4</v>
      </c>
      <c r="F223" s="2" t="s">
        <v>511</v>
      </c>
      <c r="G223" s="2" t="s">
        <v>309</v>
      </c>
      <c r="I223" s="2" t="s">
        <v>453</v>
      </c>
      <c r="J223" s="2" t="s">
        <v>447</v>
      </c>
      <c r="K223" s="2" t="b">
        <v>0</v>
      </c>
      <c r="L223" s="6" t="str">
        <f>IFERROR(VLOOKUP($E$2&amp;$E$3&amp;Таблица_LOGINS.accdb[[#This Row],[Логин]],INB_STAT!$A:$D,5,0),"")</f>
        <v/>
      </c>
    </row>
    <row r="224" spans="2:12" x14ac:dyDescent="0.25">
      <c r="B224" s="2">
        <v>1332</v>
      </c>
      <c r="C224" s="2" t="s">
        <v>441</v>
      </c>
      <c r="D224" s="2" t="s">
        <v>432</v>
      </c>
      <c r="E224" s="6">
        <v>4</v>
      </c>
      <c r="F224" s="2" t="s">
        <v>512</v>
      </c>
      <c r="G224" s="2" t="s">
        <v>340</v>
      </c>
      <c r="I224" s="2" t="s">
        <v>453</v>
      </c>
      <c r="J224" s="2" t="s">
        <v>447</v>
      </c>
      <c r="K224" s="2" t="b">
        <v>0</v>
      </c>
      <c r="L224" s="6" t="str">
        <f>IFERROR(VLOOKUP($E$2&amp;$E$3&amp;Таблица_LOGINS.accdb[[#This Row],[Логин]],INB_STAT!$A:$D,5,0),"")</f>
        <v/>
      </c>
    </row>
    <row r="225" spans="2:12" x14ac:dyDescent="0.25">
      <c r="B225" s="2">
        <v>1333</v>
      </c>
      <c r="C225" s="2" t="s">
        <v>441</v>
      </c>
      <c r="D225" s="2" t="s">
        <v>432</v>
      </c>
      <c r="E225" s="6">
        <v>4</v>
      </c>
      <c r="F225" s="2" t="s">
        <v>513</v>
      </c>
      <c r="G225" s="2" t="s">
        <v>404</v>
      </c>
      <c r="I225" s="2" t="s">
        <v>453</v>
      </c>
      <c r="J225" s="2" t="s">
        <v>447</v>
      </c>
      <c r="K225" s="2" t="b">
        <v>0</v>
      </c>
      <c r="L225" s="6" t="str">
        <f>IFERROR(VLOOKUP($E$2&amp;$E$3&amp;Таблица_LOGINS.accdb[[#This Row],[Логин]],INB_STAT!$A:$D,5,0),"")</f>
        <v/>
      </c>
    </row>
    <row r="226" spans="2:12" x14ac:dyDescent="0.25">
      <c r="B226" s="2">
        <v>1334</v>
      </c>
      <c r="C226" s="2" t="s">
        <v>441</v>
      </c>
      <c r="D226" s="2" t="s">
        <v>432</v>
      </c>
      <c r="E226" s="6">
        <v>4</v>
      </c>
      <c r="F226" s="2" t="s">
        <v>514</v>
      </c>
      <c r="G226" s="2" t="s">
        <v>406</v>
      </c>
      <c r="I226" s="2" t="s">
        <v>453</v>
      </c>
      <c r="J226" s="2" t="s">
        <v>447</v>
      </c>
      <c r="K226" s="2" t="b">
        <v>0</v>
      </c>
      <c r="L226" s="6" t="str">
        <f>IFERROR(VLOOKUP($E$2&amp;$E$3&amp;Таблица_LOGINS.accdb[[#This Row],[Логин]],INB_STAT!$A:$D,5,0),"")</f>
        <v/>
      </c>
    </row>
    <row r="227" spans="2:12" x14ac:dyDescent="0.25">
      <c r="B227" s="2">
        <v>1336</v>
      </c>
      <c r="C227" s="2" t="s">
        <v>431</v>
      </c>
      <c r="D227" s="2" t="s">
        <v>432</v>
      </c>
      <c r="E227" s="6">
        <v>1</v>
      </c>
      <c r="F227" s="2" t="s">
        <v>515</v>
      </c>
      <c r="G227" s="2" t="s">
        <v>290</v>
      </c>
      <c r="I227" s="2" t="s">
        <v>453</v>
      </c>
      <c r="J227" s="2" t="s">
        <v>440</v>
      </c>
      <c r="K227" s="2" t="b">
        <v>0</v>
      </c>
      <c r="L227" s="6" t="str">
        <f>IFERROR(VLOOKUP($E$2&amp;$E$3&amp;Таблица_LOGINS.accdb[[#This Row],[Логин]],INB_STAT!$A:$D,5,0),"")</f>
        <v/>
      </c>
    </row>
    <row r="228" spans="2:12" x14ac:dyDescent="0.25">
      <c r="B228" s="2">
        <v>1337</v>
      </c>
      <c r="C228" s="2" t="s">
        <v>431</v>
      </c>
      <c r="D228" s="2" t="s">
        <v>432</v>
      </c>
      <c r="E228" s="6">
        <v>1</v>
      </c>
      <c r="F228" s="2" t="s">
        <v>516</v>
      </c>
      <c r="G228" s="2" t="s">
        <v>308</v>
      </c>
      <c r="I228" s="2" t="s">
        <v>453</v>
      </c>
      <c r="J228" s="2" t="s">
        <v>440</v>
      </c>
      <c r="K228" s="2" t="b">
        <v>0</v>
      </c>
      <c r="L228" s="6" t="str">
        <f>IFERROR(VLOOKUP($E$2&amp;$E$3&amp;Таблица_LOGINS.accdb[[#This Row],[Логин]],INB_STAT!$A:$D,5,0),"")</f>
        <v/>
      </c>
    </row>
    <row r="229" spans="2:12" x14ac:dyDescent="0.25">
      <c r="B229" s="2">
        <v>1338</v>
      </c>
      <c r="C229" s="2" t="s">
        <v>431</v>
      </c>
      <c r="D229" s="2" t="s">
        <v>432</v>
      </c>
      <c r="E229" s="6">
        <v>1</v>
      </c>
      <c r="F229" s="2" t="s">
        <v>517</v>
      </c>
      <c r="G229" s="2" t="s">
        <v>342</v>
      </c>
      <c r="I229" s="2" t="s">
        <v>453</v>
      </c>
      <c r="J229" s="2" t="s">
        <v>440</v>
      </c>
      <c r="K229" s="2" t="b">
        <v>0</v>
      </c>
      <c r="L229" s="6" t="str">
        <f>IFERROR(VLOOKUP($E$2&amp;$E$3&amp;Таблица_LOGINS.accdb[[#This Row],[Логин]],INB_STAT!$A:$D,5,0),"")</f>
        <v/>
      </c>
    </row>
    <row r="230" spans="2:12" x14ac:dyDescent="0.25">
      <c r="B230" s="2">
        <v>1339</v>
      </c>
      <c r="C230" s="2" t="s">
        <v>441</v>
      </c>
      <c r="D230" s="2" t="s">
        <v>432</v>
      </c>
      <c r="E230" s="6">
        <v>1</v>
      </c>
      <c r="F230" s="2" t="s">
        <v>518</v>
      </c>
      <c r="G230" s="2" t="s">
        <v>55</v>
      </c>
      <c r="I230" s="2" t="s">
        <v>453</v>
      </c>
      <c r="J230" s="2" t="s">
        <v>440</v>
      </c>
      <c r="K230" s="2" t="b">
        <v>0</v>
      </c>
      <c r="L230" s="6" t="str">
        <f>IFERROR(VLOOKUP($E$2&amp;$E$3&amp;Таблица_LOGINS.accdb[[#This Row],[Логин]],INB_STAT!$A:$D,5,0),"")</f>
        <v/>
      </c>
    </row>
    <row r="231" spans="2:12" x14ac:dyDescent="0.25">
      <c r="B231" s="2">
        <v>1340</v>
      </c>
      <c r="C231" s="2" t="s">
        <v>441</v>
      </c>
      <c r="D231" s="2" t="s">
        <v>432</v>
      </c>
      <c r="E231" s="6">
        <v>1</v>
      </c>
      <c r="F231" s="2" t="s">
        <v>519</v>
      </c>
      <c r="G231" s="2" t="s">
        <v>13</v>
      </c>
      <c r="I231" s="2" t="s">
        <v>453</v>
      </c>
      <c r="J231" s="2" t="s">
        <v>440</v>
      </c>
      <c r="K231" s="2" t="b">
        <v>0</v>
      </c>
      <c r="L231" s="6" t="str">
        <f>IFERROR(VLOOKUP($E$2&amp;$E$3&amp;Таблица_LOGINS.accdb[[#This Row],[Логин]],INB_STAT!$A:$D,5,0),"")</f>
        <v/>
      </c>
    </row>
    <row r="232" spans="2:12" x14ac:dyDescent="0.25">
      <c r="B232" s="2">
        <v>1341</v>
      </c>
      <c r="C232" s="2" t="s">
        <v>431</v>
      </c>
      <c r="D232" s="2" t="s">
        <v>432</v>
      </c>
      <c r="E232" s="6">
        <v>2</v>
      </c>
      <c r="F232" s="2" t="s">
        <v>520</v>
      </c>
      <c r="G232" s="2" t="s">
        <v>397</v>
      </c>
      <c r="I232" s="2" t="s">
        <v>453</v>
      </c>
      <c r="J232" s="2" t="s">
        <v>440</v>
      </c>
      <c r="K232" s="2" t="b">
        <v>0</v>
      </c>
      <c r="L232" s="6" t="str">
        <f>IFERROR(VLOOKUP($E$2&amp;$E$3&amp;Таблица_LOGINS.accdb[[#This Row],[Логин]],INB_STAT!$A:$D,5,0),"")</f>
        <v/>
      </c>
    </row>
    <row r="233" spans="2:12" x14ac:dyDescent="0.25">
      <c r="B233" s="2">
        <v>1342</v>
      </c>
      <c r="C233" s="2" t="s">
        <v>441</v>
      </c>
      <c r="D233" s="2" t="s">
        <v>432</v>
      </c>
      <c r="E233" s="6">
        <v>2</v>
      </c>
      <c r="F233" s="2" t="s">
        <v>521</v>
      </c>
      <c r="G233" s="2" t="s">
        <v>392</v>
      </c>
      <c r="I233" s="2" t="s">
        <v>453</v>
      </c>
      <c r="J233" s="2" t="s">
        <v>440</v>
      </c>
      <c r="K233" s="2" t="b">
        <v>0</v>
      </c>
      <c r="L233" s="6" t="str">
        <f>IFERROR(VLOOKUP($E$2&amp;$E$3&amp;Таблица_LOGINS.accdb[[#This Row],[Логин]],INB_STAT!$A:$D,5,0),"")</f>
        <v/>
      </c>
    </row>
    <row r="234" spans="2:12" x14ac:dyDescent="0.25">
      <c r="B234" s="2">
        <v>1343</v>
      </c>
      <c r="C234" s="2" t="s">
        <v>441</v>
      </c>
      <c r="D234" s="2" t="s">
        <v>432</v>
      </c>
      <c r="E234" s="6">
        <v>3</v>
      </c>
      <c r="F234" s="2" t="s">
        <v>522</v>
      </c>
      <c r="G234" s="2" t="s">
        <v>39</v>
      </c>
      <c r="I234" s="2" t="s">
        <v>453</v>
      </c>
      <c r="J234" s="2" t="s">
        <v>440</v>
      </c>
      <c r="K234" s="2" t="b">
        <v>0</v>
      </c>
      <c r="L234" s="6" t="str">
        <f>IFERROR(VLOOKUP($E$2&amp;$E$3&amp;Таблица_LOGINS.accdb[[#This Row],[Логин]],INB_STAT!$A:$D,5,0),"")</f>
        <v/>
      </c>
    </row>
    <row r="235" spans="2:12" x14ac:dyDescent="0.25">
      <c r="B235" s="2">
        <v>1344</v>
      </c>
      <c r="C235" s="2" t="s">
        <v>441</v>
      </c>
      <c r="D235" s="2" t="s">
        <v>432</v>
      </c>
      <c r="E235" s="6">
        <v>3</v>
      </c>
      <c r="F235" s="2" t="s">
        <v>523</v>
      </c>
      <c r="G235" s="2" t="s">
        <v>413</v>
      </c>
      <c r="I235" s="2" t="s">
        <v>453</v>
      </c>
      <c r="J235" s="2" t="s">
        <v>440</v>
      </c>
      <c r="K235" s="2" t="b">
        <v>0</v>
      </c>
      <c r="L235" s="6" t="str">
        <f>IFERROR(VLOOKUP($E$2&amp;$E$3&amp;Таблица_LOGINS.accdb[[#This Row],[Логин]],INB_STAT!$A:$D,5,0),"")</f>
        <v/>
      </c>
    </row>
    <row r="236" spans="2:12" x14ac:dyDescent="0.25">
      <c r="B236" s="2">
        <v>1345</v>
      </c>
      <c r="C236" s="2" t="s">
        <v>441</v>
      </c>
      <c r="D236" s="2" t="s">
        <v>432</v>
      </c>
      <c r="E236" s="6">
        <v>1</v>
      </c>
      <c r="F236" s="2" t="s">
        <v>524</v>
      </c>
      <c r="G236" s="2" t="s">
        <v>168</v>
      </c>
      <c r="I236" s="2" t="s">
        <v>453</v>
      </c>
      <c r="J236" s="2" t="s">
        <v>440</v>
      </c>
      <c r="K236" s="2" t="b">
        <v>0</v>
      </c>
      <c r="L236" s="6" t="str">
        <f>IFERROR(VLOOKUP($E$2&amp;$E$3&amp;Таблица_LOGINS.accdb[[#This Row],[Логин]],INB_STAT!$A:$D,5,0),"")</f>
        <v/>
      </c>
    </row>
    <row r="237" spans="2:12" x14ac:dyDescent="0.25">
      <c r="B237" s="2">
        <v>1346</v>
      </c>
      <c r="C237" s="2" t="s">
        <v>441</v>
      </c>
      <c r="D237" s="2" t="s">
        <v>432</v>
      </c>
      <c r="E237" s="6">
        <v>4</v>
      </c>
      <c r="F237" s="2" t="s">
        <v>525</v>
      </c>
      <c r="G237" s="2" t="s">
        <v>61</v>
      </c>
      <c r="I237" s="2" t="s">
        <v>453</v>
      </c>
      <c r="J237" s="2" t="s">
        <v>440</v>
      </c>
      <c r="K237" s="2" t="b">
        <v>0</v>
      </c>
      <c r="L237" s="6" t="str">
        <f>IFERROR(VLOOKUP($E$2&amp;$E$3&amp;Таблица_LOGINS.accdb[[#This Row],[Логин]],INB_STAT!$A:$D,5,0),"")</f>
        <v/>
      </c>
    </row>
    <row r="238" spans="2:12" x14ac:dyDescent="0.25">
      <c r="B238" s="2">
        <v>1347</v>
      </c>
      <c r="C238" s="2" t="s">
        <v>441</v>
      </c>
      <c r="D238" s="2" t="s">
        <v>432</v>
      </c>
      <c r="E238" s="6">
        <v>4</v>
      </c>
      <c r="F238" s="2" t="s">
        <v>526</v>
      </c>
      <c r="G238" s="2" t="s">
        <v>419</v>
      </c>
      <c r="I238" s="2" t="s">
        <v>453</v>
      </c>
      <c r="J238" s="2" t="s">
        <v>440</v>
      </c>
      <c r="K238" s="2" t="b">
        <v>0</v>
      </c>
      <c r="L238" s="6" t="str">
        <f>IFERROR(VLOOKUP($E$2&amp;$E$3&amp;Таблица_LOGINS.accdb[[#This Row],[Логин]],INB_STAT!$A:$D,5,0),"")</f>
        <v/>
      </c>
    </row>
    <row r="239" spans="2:12" x14ac:dyDescent="0.25">
      <c r="B239" s="2">
        <v>1348</v>
      </c>
      <c r="C239" s="2" t="s">
        <v>441</v>
      </c>
      <c r="D239" s="2" t="s">
        <v>432</v>
      </c>
      <c r="E239" s="6">
        <v>4</v>
      </c>
      <c r="F239" s="2" t="s">
        <v>527</v>
      </c>
      <c r="G239" s="2" t="s">
        <v>336</v>
      </c>
      <c r="I239" s="2" t="s">
        <v>453</v>
      </c>
      <c r="J239" s="2" t="s">
        <v>440</v>
      </c>
      <c r="K239" s="2" t="b">
        <v>0</v>
      </c>
      <c r="L239" s="6" t="str">
        <f>IFERROR(VLOOKUP($E$2&amp;$E$3&amp;Таблица_LOGINS.accdb[[#This Row],[Логин]],INB_STAT!$A:$D,5,0),"")</f>
        <v/>
      </c>
    </row>
    <row r="240" spans="2:12" x14ac:dyDescent="0.25">
      <c r="B240" s="2">
        <v>1349</v>
      </c>
      <c r="C240" s="2" t="s">
        <v>441</v>
      </c>
      <c r="D240" s="2" t="s">
        <v>432</v>
      </c>
      <c r="E240" s="6">
        <v>4</v>
      </c>
      <c r="F240" s="2" t="s">
        <v>528</v>
      </c>
      <c r="G240" s="2" t="s">
        <v>22</v>
      </c>
      <c r="I240" s="2" t="s">
        <v>453</v>
      </c>
      <c r="J240" s="2" t="s">
        <v>440</v>
      </c>
      <c r="K240" s="2" t="b">
        <v>0</v>
      </c>
      <c r="L240" s="6" t="str">
        <f>IFERROR(VLOOKUP($E$2&amp;$E$3&amp;Таблица_LOGINS.accdb[[#This Row],[Логин]],INB_STAT!$A:$D,5,0),"")</f>
        <v/>
      </c>
    </row>
    <row r="241" spans="2:12" x14ac:dyDescent="0.25">
      <c r="B241" s="2">
        <v>1350</v>
      </c>
      <c r="C241" s="2" t="s">
        <v>441</v>
      </c>
      <c r="D241" s="2" t="s">
        <v>432</v>
      </c>
      <c r="E241" s="6">
        <v>4</v>
      </c>
      <c r="F241" s="2" t="s">
        <v>529</v>
      </c>
      <c r="G241" s="2" t="s">
        <v>269</v>
      </c>
      <c r="I241" s="2" t="s">
        <v>453</v>
      </c>
      <c r="J241" s="2" t="s">
        <v>440</v>
      </c>
      <c r="K241" s="2" t="b">
        <v>0</v>
      </c>
      <c r="L241" s="6" t="str">
        <f>IFERROR(VLOOKUP($E$2&amp;$E$3&amp;Таблица_LOGINS.accdb[[#This Row],[Логин]],INB_STAT!$A:$D,5,0),"")</f>
        <v/>
      </c>
    </row>
    <row r="242" spans="2:12" x14ac:dyDescent="0.25">
      <c r="B242" s="2">
        <v>1352</v>
      </c>
      <c r="C242" s="2" t="s">
        <v>431</v>
      </c>
      <c r="D242" s="2" t="s">
        <v>432</v>
      </c>
      <c r="E242" s="6">
        <v>4</v>
      </c>
      <c r="F242" s="2" t="s">
        <v>531</v>
      </c>
      <c r="G242" s="2" t="s">
        <v>232</v>
      </c>
      <c r="I242" s="2" t="s">
        <v>530</v>
      </c>
      <c r="J242" s="2" t="s">
        <v>443</v>
      </c>
      <c r="K242" s="2" t="b">
        <v>0</v>
      </c>
      <c r="L242" s="6" t="str">
        <f>IFERROR(VLOOKUP($E$2&amp;$E$3&amp;Таблица_LOGINS.accdb[[#This Row],[Логин]],INB_STAT!$A:$D,5,0),"")</f>
        <v/>
      </c>
    </row>
    <row r="243" spans="2:12" x14ac:dyDescent="0.25">
      <c r="B243" s="2">
        <v>1353</v>
      </c>
      <c r="C243" s="2" t="s">
        <v>431</v>
      </c>
      <c r="D243" s="2" t="s">
        <v>432</v>
      </c>
      <c r="E243" s="6">
        <v>1</v>
      </c>
      <c r="F243" s="2" t="s">
        <v>532</v>
      </c>
      <c r="G243" s="2" t="s">
        <v>244</v>
      </c>
      <c r="I243" s="2" t="s">
        <v>530</v>
      </c>
      <c r="J243" s="2" t="s">
        <v>443</v>
      </c>
      <c r="K243" s="2" t="b">
        <v>0</v>
      </c>
      <c r="L243" s="6" t="str">
        <f>IFERROR(VLOOKUP($E$2&amp;$E$3&amp;Таблица_LOGINS.accdb[[#This Row],[Логин]],INB_STAT!$A:$D,5,0),"")</f>
        <v/>
      </c>
    </row>
    <row r="244" spans="2:12" x14ac:dyDescent="0.25">
      <c r="B244" s="2">
        <v>1354</v>
      </c>
      <c r="C244" s="2" t="s">
        <v>431</v>
      </c>
      <c r="D244" s="2" t="s">
        <v>432</v>
      </c>
      <c r="E244" s="6">
        <v>1</v>
      </c>
      <c r="F244" s="2" t="s">
        <v>533</v>
      </c>
      <c r="G244" s="2" t="s">
        <v>262</v>
      </c>
      <c r="I244" s="2" t="s">
        <v>530</v>
      </c>
      <c r="J244" s="2" t="s">
        <v>443</v>
      </c>
      <c r="K244" s="2" t="b">
        <v>0</v>
      </c>
      <c r="L244" s="6" t="str">
        <f>IFERROR(VLOOKUP($E$2&amp;$E$3&amp;Таблица_LOGINS.accdb[[#This Row],[Логин]],INB_STAT!$A:$D,5,0),"")</f>
        <v/>
      </c>
    </row>
    <row r="245" spans="2:12" x14ac:dyDescent="0.25">
      <c r="B245" s="2">
        <v>1355</v>
      </c>
      <c r="C245" s="2" t="s">
        <v>431</v>
      </c>
      <c r="D245" s="2" t="s">
        <v>432</v>
      </c>
      <c r="E245" s="6">
        <v>1</v>
      </c>
      <c r="F245" s="2" t="s">
        <v>534</v>
      </c>
      <c r="G245" s="2" t="s">
        <v>347</v>
      </c>
      <c r="I245" s="2" t="s">
        <v>530</v>
      </c>
      <c r="J245" s="2" t="s">
        <v>443</v>
      </c>
      <c r="K245" s="2" t="b">
        <v>0</v>
      </c>
      <c r="L245" s="6" t="str">
        <f>IFERROR(VLOOKUP($E$2&amp;$E$3&amp;Таблица_LOGINS.accdb[[#This Row],[Логин]],INB_STAT!$A:$D,5,0),"")</f>
        <v/>
      </c>
    </row>
    <row r="246" spans="2:12" x14ac:dyDescent="0.25">
      <c r="B246" s="2">
        <v>1356</v>
      </c>
      <c r="C246" s="2" t="s">
        <v>441</v>
      </c>
      <c r="D246" s="2" t="s">
        <v>432</v>
      </c>
      <c r="E246" s="6">
        <v>1</v>
      </c>
      <c r="F246" s="2" t="s">
        <v>535</v>
      </c>
      <c r="G246" s="2" t="s">
        <v>28</v>
      </c>
      <c r="I246" s="2" t="s">
        <v>530</v>
      </c>
      <c r="J246" s="2" t="s">
        <v>443</v>
      </c>
      <c r="K246" s="2" t="b">
        <v>0</v>
      </c>
      <c r="L246" s="6" t="str">
        <f>IFERROR(VLOOKUP($E$2&amp;$E$3&amp;Таблица_LOGINS.accdb[[#This Row],[Логин]],INB_STAT!$A:$D,5,0),"")</f>
        <v/>
      </c>
    </row>
    <row r="247" spans="2:12" x14ac:dyDescent="0.25">
      <c r="B247" s="2">
        <v>1357</v>
      </c>
      <c r="C247" s="2" t="s">
        <v>441</v>
      </c>
      <c r="D247" s="2" t="s">
        <v>432</v>
      </c>
      <c r="E247" s="6">
        <v>1</v>
      </c>
      <c r="F247" s="2" t="s">
        <v>536</v>
      </c>
      <c r="G247" s="2" t="s">
        <v>412</v>
      </c>
      <c r="I247" s="2" t="s">
        <v>530</v>
      </c>
      <c r="J247" s="2" t="s">
        <v>443</v>
      </c>
      <c r="K247" s="2" t="b">
        <v>0</v>
      </c>
      <c r="L247" s="6" t="str">
        <f>IFERROR(VLOOKUP($E$2&amp;$E$3&amp;Таблица_LOGINS.accdb[[#This Row],[Логин]],INB_STAT!$A:$D,5,0),"")</f>
        <v/>
      </c>
    </row>
    <row r="248" spans="2:12" x14ac:dyDescent="0.25">
      <c r="B248" s="2">
        <v>1358</v>
      </c>
      <c r="C248" s="2" t="s">
        <v>441</v>
      </c>
      <c r="D248" s="2" t="s">
        <v>432</v>
      </c>
      <c r="E248" s="6">
        <v>1</v>
      </c>
      <c r="F248" s="2" t="s">
        <v>537</v>
      </c>
      <c r="G248" s="2" t="s">
        <v>201</v>
      </c>
      <c r="I248" s="2" t="s">
        <v>530</v>
      </c>
      <c r="J248" s="2" t="s">
        <v>443</v>
      </c>
      <c r="K248" s="2" t="b">
        <v>0</v>
      </c>
      <c r="L248" s="6" t="str">
        <f>IFERROR(VLOOKUP($E$2&amp;$E$3&amp;Таблица_LOGINS.accdb[[#This Row],[Логин]],INB_STAT!$A:$D,5,0),"")</f>
        <v/>
      </c>
    </row>
    <row r="249" spans="2:12" x14ac:dyDescent="0.25">
      <c r="B249" s="2">
        <v>1359</v>
      </c>
      <c r="C249" s="2" t="s">
        <v>441</v>
      </c>
      <c r="D249" s="2" t="s">
        <v>432</v>
      </c>
      <c r="E249" s="6">
        <v>1</v>
      </c>
      <c r="F249" s="2" t="s">
        <v>538</v>
      </c>
      <c r="G249" s="2" t="s">
        <v>250</v>
      </c>
      <c r="I249" s="2" t="s">
        <v>530</v>
      </c>
      <c r="J249" s="2" t="s">
        <v>443</v>
      </c>
      <c r="K249" s="2" t="b">
        <v>0</v>
      </c>
      <c r="L249" s="6" t="str">
        <f>IFERROR(VLOOKUP($E$2&amp;$E$3&amp;Таблица_LOGINS.accdb[[#This Row],[Логин]],INB_STAT!$A:$D,5,0),"")</f>
        <v/>
      </c>
    </row>
    <row r="250" spans="2:12" x14ac:dyDescent="0.25">
      <c r="B250" s="2">
        <v>1360</v>
      </c>
      <c r="C250" s="2" t="s">
        <v>441</v>
      </c>
      <c r="D250" s="2" t="s">
        <v>432</v>
      </c>
      <c r="E250" s="6">
        <v>1</v>
      </c>
      <c r="F250" s="2" t="s">
        <v>539</v>
      </c>
      <c r="G250" s="2" t="s">
        <v>253</v>
      </c>
      <c r="I250" s="2" t="s">
        <v>530</v>
      </c>
      <c r="J250" s="2" t="s">
        <v>443</v>
      </c>
      <c r="K250" s="2" t="b">
        <v>0</v>
      </c>
      <c r="L250" s="6" t="str">
        <f>IFERROR(VLOOKUP($E$2&amp;$E$3&amp;Таблица_LOGINS.accdb[[#This Row],[Логин]],INB_STAT!$A:$D,5,0),"")</f>
        <v/>
      </c>
    </row>
    <row r="251" spans="2:12" x14ac:dyDescent="0.25">
      <c r="B251" s="2">
        <v>1361</v>
      </c>
      <c r="C251" s="2" t="s">
        <v>441</v>
      </c>
      <c r="D251" s="2" t="s">
        <v>432</v>
      </c>
      <c r="E251" s="6">
        <v>1</v>
      </c>
      <c r="F251" s="2" t="s">
        <v>540</v>
      </c>
      <c r="G251" s="2" t="s">
        <v>324</v>
      </c>
      <c r="I251" s="2" t="s">
        <v>530</v>
      </c>
      <c r="J251" s="2" t="s">
        <v>443</v>
      </c>
      <c r="K251" s="2" t="b">
        <v>0</v>
      </c>
      <c r="L251" s="6" t="str">
        <f>IFERROR(VLOOKUP($E$2&amp;$E$3&amp;Таблица_LOGINS.accdb[[#This Row],[Логин]],INB_STAT!$A:$D,5,0),"")</f>
        <v/>
      </c>
    </row>
    <row r="252" spans="2:12" x14ac:dyDescent="0.25">
      <c r="B252" s="2">
        <v>1362</v>
      </c>
      <c r="C252" s="2" t="s">
        <v>441</v>
      </c>
      <c r="D252" s="2" t="s">
        <v>432</v>
      </c>
      <c r="E252" s="6">
        <v>1</v>
      </c>
      <c r="F252" s="2" t="s">
        <v>541</v>
      </c>
      <c r="G252" s="2" t="s">
        <v>40</v>
      </c>
      <c r="I252" s="2" t="s">
        <v>530</v>
      </c>
      <c r="J252" s="2" t="s">
        <v>443</v>
      </c>
      <c r="K252" s="2" t="b">
        <v>0</v>
      </c>
      <c r="L252" s="6" t="str">
        <f>IFERROR(VLOOKUP($E$2&amp;$E$3&amp;Таблица_LOGINS.accdb[[#This Row],[Логин]],INB_STAT!$A:$D,5,0),"")</f>
        <v/>
      </c>
    </row>
    <row r="253" spans="2:12" x14ac:dyDescent="0.25">
      <c r="B253" s="2">
        <v>1364</v>
      </c>
      <c r="C253" s="2" t="s">
        <v>441</v>
      </c>
      <c r="D253" s="2" t="s">
        <v>432</v>
      </c>
      <c r="E253" s="6">
        <v>1</v>
      </c>
      <c r="F253" s="2" t="s">
        <v>542</v>
      </c>
      <c r="G253" s="2" t="s">
        <v>144</v>
      </c>
      <c r="I253" s="2" t="s">
        <v>530</v>
      </c>
      <c r="J253" s="2" t="s">
        <v>443</v>
      </c>
      <c r="K253" s="2" t="b">
        <v>0</v>
      </c>
      <c r="L253" s="6" t="str">
        <f>IFERROR(VLOOKUP($E$2&amp;$E$3&amp;Таблица_LOGINS.accdb[[#This Row],[Логин]],INB_STAT!$A:$D,5,0),"")</f>
        <v/>
      </c>
    </row>
    <row r="254" spans="2:12" x14ac:dyDescent="0.25">
      <c r="B254" s="2">
        <v>1365</v>
      </c>
      <c r="C254" s="2" t="s">
        <v>441</v>
      </c>
      <c r="D254" s="2" t="s">
        <v>432</v>
      </c>
      <c r="E254" s="6">
        <v>1</v>
      </c>
      <c r="F254" s="2" t="s">
        <v>543</v>
      </c>
      <c r="G254" s="2" t="s">
        <v>284</v>
      </c>
      <c r="I254" s="2" t="s">
        <v>530</v>
      </c>
      <c r="J254" s="2" t="s">
        <v>443</v>
      </c>
      <c r="K254" s="2" t="b">
        <v>0</v>
      </c>
      <c r="L254" s="6" t="str">
        <f>IFERROR(VLOOKUP($E$2&amp;$E$3&amp;Таблица_LOGINS.accdb[[#This Row],[Логин]],INB_STAT!$A:$D,5,0),"")</f>
        <v/>
      </c>
    </row>
    <row r="255" spans="2:12" x14ac:dyDescent="0.25">
      <c r="B255" s="2">
        <v>1366</v>
      </c>
      <c r="C255" s="2" t="s">
        <v>431</v>
      </c>
      <c r="D255" s="2" t="s">
        <v>432</v>
      </c>
      <c r="E255" s="6">
        <v>2</v>
      </c>
      <c r="F255" s="2" t="s">
        <v>544</v>
      </c>
      <c r="G255" s="2" t="s">
        <v>219</v>
      </c>
      <c r="I255" s="2" t="s">
        <v>530</v>
      </c>
      <c r="J255" s="2" t="s">
        <v>443</v>
      </c>
      <c r="K255" s="2" t="b">
        <v>0</v>
      </c>
      <c r="L255" s="6" t="str">
        <f>IFERROR(VLOOKUP($E$2&amp;$E$3&amp;Таблица_LOGINS.accdb[[#This Row],[Логин]],INB_STAT!$A:$D,5,0),"")</f>
        <v/>
      </c>
    </row>
    <row r="256" spans="2:12" x14ac:dyDescent="0.25">
      <c r="B256" s="2">
        <v>1367</v>
      </c>
      <c r="C256" s="2" t="s">
        <v>431</v>
      </c>
      <c r="D256" s="2" t="s">
        <v>432</v>
      </c>
      <c r="E256" s="6">
        <v>2</v>
      </c>
      <c r="F256" s="2" t="s">
        <v>545</v>
      </c>
      <c r="G256" s="2" t="s">
        <v>332</v>
      </c>
      <c r="I256" s="2" t="s">
        <v>530</v>
      </c>
      <c r="J256" s="2" t="s">
        <v>443</v>
      </c>
      <c r="K256" s="2" t="b">
        <v>0</v>
      </c>
      <c r="L256" s="6" t="str">
        <f>IFERROR(VLOOKUP($E$2&amp;$E$3&amp;Таблица_LOGINS.accdb[[#This Row],[Логин]],INB_STAT!$A:$D,5,0),"")</f>
        <v/>
      </c>
    </row>
    <row r="257" spans="2:12" x14ac:dyDescent="0.25">
      <c r="B257" s="2">
        <v>1368</v>
      </c>
      <c r="C257" s="2" t="s">
        <v>431</v>
      </c>
      <c r="D257" s="2" t="s">
        <v>432</v>
      </c>
      <c r="E257" s="6">
        <v>2</v>
      </c>
      <c r="F257" s="2" t="s">
        <v>546</v>
      </c>
      <c r="G257" s="2" t="s">
        <v>350</v>
      </c>
      <c r="I257" s="2" t="s">
        <v>530</v>
      </c>
      <c r="J257" s="2" t="s">
        <v>443</v>
      </c>
      <c r="K257" s="2" t="b">
        <v>0</v>
      </c>
      <c r="L257" s="6" t="str">
        <f>IFERROR(VLOOKUP($E$2&amp;$E$3&amp;Таблица_LOGINS.accdb[[#This Row],[Логин]],INB_STAT!$A:$D,5,0),"")</f>
        <v/>
      </c>
    </row>
    <row r="258" spans="2:12" x14ac:dyDescent="0.25">
      <c r="B258" s="2">
        <v>1369</v>
      </c>
      <c r="C258" s="2" t="s">
        <v>441</v>
      </c>
      <c r="D258" s="2" t="s">
        <v>432</v>
      </c>
      <c r="E258" s="6">
        <v>2</v>
      </c>
      <c r="F258" s="2" t="s">
        <v>547</v>
      </c>
      <c r="G258" s="2" t="s">
        <v>161</v>
      </c>
      <c r="I258" s="2" t="s">
        <v>530</v>
      </c>
      <c r="J258" s="2" t="s">
        <v>443</v>
      </c>
      <c r="K258" s="2" t="b">
        <v>0</v>
      </c>
      <c r="L258" s="6" t="str">
        <f>IFERROR(VLOOKUP($E$2&amp;$E$3&amp;Таблица_LOGINS.accdb[[#This Row],[Логин]],INB_STAT!$A:$D,5,0),"")</f>
        <v/>
      </c>
    </row>
    <row r="259" spans="2:12" x14ac:dyDescent="0.25">
      <c r="B259" s="2">
        <v>1370</v>
      </c>
      <c r="C259" s="2" t="s">
        <v>441</v>
      </c>
      <c r="D259" s="2" t="s">
        <v>432</v>
      </c>
      <c r="E259" s="6">
        <v>2</v>
      </c>
      <c r="F259" s="2" t="s">
        <v>548</v>
      </c>
      <c r="G259" s="2" t="s">
        <v>255</v>
      </c>
      <c r="I259" s="2" t="s">
        <v>530</v>
      </c>
      <c r="J259" s="2" t="s">
        <v>443</v>
      </c>
      <c r="K259" s="2" t="b">
        <v>0</v>
      </c>
      <c r="L259" s="6" t="str">
        <f>IFERROR(VLOOKUP($E$2&amp;$E$3&amp;Таблица_LOGINS.accdb[[#This Row],[Логин]],INB_STAT!$A:$D,5,0),"")</f>
        <v/>
      </c>
    </row>
    <row r="260" spans="2:12" x14ac:dyDescent="0.25">
      <c r="B260" s="2">
        <v>1372</v>
      </c>
      <c r="C260" s="2" t="s">
        <v>441</v>
      </c>
      <c r="D260" s="2" t="s">
        <v>432</v>
      </c>
      <c r="E260" s="6">
        <v>2</v>
      </c>
      <c r="F260" s="2" t="s">
        <v>549</v>
      </c>
      <c r="G260" s="2" t="s">
        <v>312</v>
      </c>
      <c r="I260" s="2" t="s">
        <v>530</v>
      </c>
      <c r="J260" s="2" t="s">
        <v>443</v>
      </c>
      <c r="K260" s="2" t="b">
        <v>0</v>
      </c>
      <c r="L260" s="6" t="str">
        <f>IFERROR(VLOOKUP($E$2&amp;$E$3&amp;Таблица_LOGINS.accdb[[#This Row],[Логин]],INB_STAT!$A:$D,5,0),"")</f>
        <v/>
      </c>
    </row>
    <row r="261" spans="2:12" x14ac:dyDescent="0.25">
      <c r="B261" s="2">
        <v>1373</v>
      </c>
      <c r="C261" s="2" t="s">
        <v>441</v>
      </c>
      <c r="D261" s="2" t="s">
        <v>432</v>
      </c>
      <c r="E261" s="6">
        <v>2</v>
      </c>
      <c r="F261" s="2" t="s">
        <v>550</v>
      </c>
      <c r="G261" s="2" t="s">
        <v>180</v>
      </c>
      <c r="I261" s="2" t="s">
        <v>530</v>
      </c>
      <c r="J261" s="2" t="s">
        <v>443</v>
      </c>
      <c r="K261" s="2" t="b">
        <v>0</v>
      </c>
      <c r="L261" s="6" t="str">
        <f>IFERROR(VLOOKUP($E$2&amp;$E$3&amp;Таблица_LOGINS.accdb[[#This Row],[Логин]],INB_STAT!$A:$D,5,0),"")</f>
        <v/>
      </c>
    </row>
    <row r="262" spans="2:12" x14ac:dyDescent="0.25">
      <c r="B262" s="2">
        <v>1374</v>
      </c>
      <c r="C262" s="2" t="s">
        <v>441</v>
      </c>
      <c r="D262" s="2" t="s">
        <v>432</v>
      </c>
      <c r="E262" s="6">
        <v>2</v>
      </c>
      <c r="F262" s="2" t="s">
        <v>551</v>
      </c>
      <c r="G262" s="2" t="s">
        <v>189</v>
      </c>
      <c r="I262" s="2" t="s">
        <v>530</v>
      </c>
      <c r="J262" s="2" t="s">
        <v>443</v>
      </c>
      <c r="K262" s="2" t="b">
        <v>0</v>
      </c>
      <c r="L262" s="6" t="str">
        <f>IFERROR(VLOOKUP($E$2&amp;$E$3&amp;Таблица_LOGINS.accdb[[#This Row],[Логин]],INB_STAT!$A:$D,5,0),"")</f>
        <v/>
      </c>
    </row>
    <row r="263" spans="2:12" x14ac:dyDescent="0.25">
      <c r="B263" s="2">
        <v>1375</v>
      </c>
      <c r="C263" s="2" t="s">
        <v>441</v>
      </c>
      <c r="D263" s="2" t="s">
        <v>432</v>
      </c>
      <c r="E263" s="6">
        <v>2</v>
      </c>
      <c r="F263" s="2" t="s">
        <v>552</v>
      </c>
      <c r="G263" s="2" t="s">
        <v>268</v>
      </c>
      <c r="I263" s="2" t="s">
        <v>530</v>
      </c>
      <c r="J263" s="2" t="s">
        <v>443</v>
      </c>
      <c r="K263" s="2" t="b">
        <v>0</v>
      </c>
      <c r="L263" s="6" t="str">
        <f>IFERROR(VLOOKUP($E$2&amp;$E$3&amp;Таблица_LOGINS.accdb[[#This Row],[Логин]],INB_STAT!$A:$D,5,0),"")</f>
        <v/>
      </c>
    </row>
    <row r="264" spans="2:12" x14ac:dyDescent="0.25">
      <c r="B264" s="2">
        <v>1376</v>
      </c>
      <c r="C264" s="2" t="s">
        <v>441</v>
      </c>
      <c r="D264" s="2" t="s">
        <v>432</v>
      </c>
      <c r="E264" s="6">
        <v>2</v>
      </c>
      <c r="F264" s="2" t="s">
        <v>553</v>
      </c>
      <c r="G264" s="2" t="s">
        <v>49</v>
      </c>
      <c r="I264" s="2" t="s">
        <v>530</v>
      </c>
      <c r="J264" s="2" t="s">
        <v>443</v>
      </c>
      <c r="K264" s="2" t="b">
        <v>0</v>
      </c>
      <c r="L264" s="6" t="str">
        <f>IFERROR(VLOOKUP($E$2&amp;$E$3&amp;Таблица_LOGINS.accdb[[#This Row],[Логин]],INB_STAT!$A:$D,5,0),"")</f>
        <v/>
      </c>
    </row>
    <row r="265" spans="2:12" x14ac:dyDescent="0.25">
      <c r="B265" s="2">
        <v>1377</v>
      </c>
      <c r="C265" s="2" t="s">
        <v>441</v>
      </c>
      <c r="D265" s="2" t="s">
        <v>432</v>
      </c>
      <c r="E265" s="6">
        <v>2</v>
      </c>
      <c r="F265" s="2" t="s">
        <v>554</v>
      </c>
      <c r="G265" s="2" t="s">
        <v>403</v>
      </c>
      <c r="I265" s="2" t="s">
        <v>530</v>
      </c>
      <c r="J265" s="2" t="s">
        <v>443</v>
      </c>
      <c r="K265" s="2" t="b">
        <v>0</v>
      </c>
      <c r="L265" s="6" t="str">
        <f>IFERROR(VLOOKUP($E$2&amp;$E$3&amp;Таблица_LOGINS.accdb[[#This Row],[Логин]],INB_STAT!$A:$D,5,0),"")</f>
        <v/>
      </c>
    </row>
    <row r="266" spans="2:12" x14ac:dyDescent="0.25">
      <c r="B266" s="2">
        <v>1378</v>
      </c>
      <c r="C266" s="2" t="s">
        <v>431</v>
      </c>
      <c r="D266" s="2" t="s">
        <v>432</v>
      </c>
      <c r="E266" s="6">
        <v>3</v>
      </c>
      <c r="F266" s="2" t="s">
        <v>555</v>
      </c>
      <c r="G266" s="2" t="s">
        <v>27</v>
      </c>
      <c r="I266" s="2" t="s">
        <v>530</v>
      </c>
      <c r="J266" s="2" t="s">
        <v>443</v>
      </c>
      <c r="K266" s="2" t="b">
        <v>0</v>
      </c>
      <c r="L266" s="6" t="str">
        <f>IFERROR(VLOOKUP($E$2&amp;$E$3&amp;Таблица_LOGINS.accdb[[#This Row],[Логин]],INB_STAT!$A:$D,5,0),"")</f>
        <v/>
      </c>
    </row>
    <row r="267" spans="2:12" x14ac:dyDescent="0.25">
      <c r="B267" s="2">
        <v>1379</v>
      </c>
      <c r="C267" s="2" t="s">
        <v>431</v>
      </c>
      <c r="D267" s="2" t="s">
        <v>432</v>
      </c>
      <c r="E267" s="6">
        <v>3</v>
      </c>
      <c r="F267" s="2" t="s">
        <v>556</v>
      </c>
      <c r="G267" s="2" t="s">
        <v>149</v>
      </c>
      <c r="I267" s="2" t="s">
        <v>530</v>
      </c>
      <c r="J267" s="2" t="s">
        <v>443</v>
      </c>
      <c r="K267" s="2" t="b">
        <v>0</v>
      </c>
      <c r="L267" s="6" t="str">
        <f>IFERROR(VLOOKUP($E$2&amp;$E$3&amp;Таблица_LOGINS.accdb[[#This Row],[Логин]],INB_STAT!$A:$D,5,0),"")</f>
        <v/>
      </c>
    </row>
    <row r="268" spans="2:12" x14ac:dyDescent="0.25">
      <c r="B268" s="2">
        <v>1380</v>
      </c>
      <c r="C268" s="2" t="s">
        <v>431</v>
      </c>
      <c r="D268" s="2" t="s">
        <v>432</v>
      </c>
      <c r="E268" s="6">
        <v>3</v>
      </c>
      <c r="F268" s="2" t="s">
        <v>557</v>
      </c>
      <c r="G268" s="2" t="s">
        <v>425</v>
      </c>
      <c r="I268" s="2" t="s">
        <v>530</v>
      </c>
      <c r="J268" s="2" t="s">
        <v>443</v>
      </c>
      <c r="K268" s="2" t="b">
        <v>0</v>
      </c>
      <c r="L268" s="6" t="str">
        <f>IFERROR(VLOOKUP($E$2&amp;$E$3&amp;Таблица_LOGINS.accdb[[#This Row],[Логин]],INB_STAT!$A:$D,5,0),"")</f>
        <v/>
      </c>
    </row>
    <row r="269" spans="2:12" x14ac:dyDescent="0.25">
      <c r="B269" s="2">
        <v>1381</v>
      </c>
      <c r="C269" s="2" t="s">
        <v>431</v>
      </c>
      <c r="D269" s="2" t="s">
        <v>432</v>
      </c>
      <c r="E269" s="6">
        <v>3</v>
      </c>
      <c r="F269" s="2" t="s">
        <v>558</v>
      </c>
      <c r="G269" s="2" t="s">
        <v>202</v>
      </c>
      <c r="I269" s="2" t="s">
        <v>530</v>
      </c>
      <c r="J269" s="2" t="s">
        <v>443</v>
      </c>
      <c r="K269" s="2" t="b">
        <v>0</v>
      </c>
      <c r="L269" s="6" t="str">
        <f>IFERROR(VLOOKUP($E$2&amp;$E$3&amp;Таблица_LOGINS.accdb[[#This Row],[Логин]],INB_STAT!$A:$D,5,0),"")</f>
        <v/>
      </c>
    </row>
    <row r="270" spans="2:12" x14ac:dyDescent="0.25">
      <c r="B270" s="2">
        <v>1382</v>
      </c>
      <c r="C270" s="2" t="s">
        <v>431</v>
      </c>
      <c r="D270" s="2" t="s">
        <v>432</v>
      </c>
      <c r="E270" s="6">
        <v>3</v>
      </c>
      <c r="F270" s="2" t="s">
        <v>559</v>
      </c>
      <c r="G270" s="2" t="s">
        <v>51</v>
      </c>
      <c r="I270" s="2" t="s">
        <v>530</v>
      </c>
      <c r="J270" s="2" t="s">
        <v>443</v>
      </c>
      <c r="K270" s="2" t="b">
        <v>0</v>
      </c>
      <c r="L270" s="6" t="str">
        <f>IFERROR(VLOOKUP($E$2&amp;$E$3&amp;Таблица_LOGINS.accdb[[#This Row],[Логин]],INB_STAT!$A:$D,5,0),"")</f>
        <v/>
      </c>
    </row>
    <row r="271" spans="2:12" x14ac:dyDescent="0.25">
      <c r="B271" s="2">
        <v>1383</v>
      </c>
      <c r="C271" s="2" t="s">
        <v>441</v>
      </c>
      <c r="D271" s="2" t="s">
        <v>432</v>
      </c>
      <c r="E271" s="6">
        <v>3</v>
      </c>
      <c r="F271" s="2" t="s">
        <v>560</v>
      </c>
      <c r="G271" s="2" t="s">
        <v>167</v>
      </c>
      <c r="I271" s="2" t="s">
        <v>530</v>
      </c>
      <c r="J271" s="2" t="s">
        <v>443</v>
      </c>
      <c r="K271" s="2" t="b">
        <v>0</v>
      </c>
      <c r="L271" s="6" t="str">
        <f>IFERROR(VLOOKUP($E$2&amp;$E$3&amp;Таблица_LOGINS.accdb[[#This Row],[Логин]],INB_STAT!$A:$D,5,0),"")</f>
        <v/>
      </c>
    </row>
    <row r="272" spans="2:12" x14ac:dyDescent="0.25">
      <c r="B272" s="2">
        <v>1384</v>
      </c>
      <c r="C272" s="2" t="s">
        <v>431</v>
      </c>
      <c r="D272" s="2" t="s">
        <v>432</v>
      </c>
      <c r="E272" s="6">
        <v>3</v>
      </c>
      <c r="F272" s="2" t="s">
        <v>561</v>
      </c>
      <c r="G272" s="2" t="s">
        <v>415</v>
      </c>
      <c r="I272" s="2" t="s">
        <v>530</v>
      </c>
      <c r="J272" s="2" t="s">
        <v>443</v>
      </c>
      <c r="K272" s="2" t="b">
        <v>0</v>
      </c>
      <c r="L272" s="6" t="str">
        <f>IFERROR(VLOOKUP($E$2&amp;$E$3&amp;Таблица_LOGINS.accdb[[#This Row],[Логин]],INB_STAT!$A:$D,5,0),"")</f>
        <v/>
      </c>
    </row>
    <row r="273" spans="2:12" x14ac:dyDescent="0.25">
      <c r="B273" s="2">
        <v>1385</v>
      </c>
      <c r="C273" s="2" t="s">
        <v>441</v>
      </c>
      <c r="D273" s="2" t="s">
        <v>432</v>
      </c>
      <c r="E273" s="6">
        <v>3</v>
      </c>
      <c r="F273" s="2" t="s">
        <v>562</v>
      </c>
      <c r="G273" s="2" t="s">
        <v>183</v>
      </c>
      <c r="I273" s="2" t="s">
        <v>530</v>
      </c>
      <c r="J273" s="2" t="s">
        <v>443</v>
      </c>
      <c r="K273" s="2" t="b">
        <v>0</v>
      </c>
      <c r="L273" s="6" t="str">
        <f>IFERROR(VLOOKUP($E$2&amp;$E$3&amp;Таблица_LOGINS.accdb[[#This Row],[Логин]],INB_STAT!$A:$D,5,0),"")</f>
        <v/>
      </c>
    </row>
    <row r="274" spans="2:12" x14ac:dyDescent="0.25">
      <c r="B274" s="2">
        <v>1386</v>
      </c>
      <c r="C274" s="2" t="s">
        <v>441</v>
      </c>
      <c r="D274" s="2" t="s">
        <v>432</v>
      </c>
      <c r="E274" s="6">
        <v>3</v>
      </c>
      <c r="F274" s="2" t="s">
        <v>563</v>
      </c>
      <c r="G274" s="2" t="s">
        <v>242</v>
      </c>
      <c r="I274" s="2" t="s">
        <v>530</v>
      </c>
      <c r="J274" s="2" t="s">
        <v>443</v>
      </c>
      <c r="K274" s="2" t="b">
        <v>0</v>
      </c>
      <c r="L274" s="6" t="str">
        <f>IFERROR(VLOOKUP($E$2&amp;$E$3&amp;Таблица_LOGINS.accdb[[#This Row],[Логин]],INB_STAT!$A:$D,5,0),"")</f>
        <v/>
      </c>
    </row>
    <row r="275" spans="2:12" x14ac:dyDescent="0.25">
      <c r="B275" s="2">
        <v>1387</v>
      </c>
      <c r="C275" s="2" t="s">
        <v>441</v>
      </c>
      <c r="D275" s="2" t="s">
        <v>432</v>
      </c>
      <c r="E275" s="6">
        <v>3</v>
      </c>
      <c r="F275" s="2" t="s">
        <v>564</v>
      </c>
      <c r="G275" s="2" t="s">
        <v>265</v>
      </c>
      <c r="I275" s="2" t="s">
        <v>530</v>
      </c>
      <c r="J275" s="2" t="s">
        <v>443</v>
      </c>
      <c r="K275" s="2" t="b">
        <v>0</v>
      </c>
      <c r="L275" s="6" t="str">
        <f>IFERROR(VLOOKUP($E$2&amp;$E$3&amp;Таблица_LOGINS.accdb[[#This Row],[Логин]],INB_STAT!$A:$D,5,0),"")</f>
        <v/>
      </c>
    </row>
    <row r="276" spans="2:12" x14ac:dyDescent="0.25">
      <c r="B276" s="2">
        <v>1388</v>
      </c>
      <c r="C276" s="2" t="s">
        <v>441</v>
      </c>
      <c r="D276" s="2" t="s">
        <v>432</v>
      </c>
      <c r="E276" s="6">
        <v>3</v>
      </c>
      <c r="F276" s="2" t="s">
        <v>565</v>
      </c>
      <c r="G276" s="2" t="s">
        <v>282</v>
      </c>
      <c r="I276" s="2" t="s">
        <v>530</v>
      </c>
      <c r="J276" s="2" t="s">
        <v>443</v>
      </c>
      <c r="K276" s="2" t="b">
        <v>0</v>
      </c>
      <c r="L276" s="6" t="str">
        <f>IFERROR(VLOOKUP($E$2&amp;$E$3&amp;Таблица_LOGINS.accdb[[#This Row],[Логин]],INB_STAT!$A:$D,5,0),"")</f>
        <v/>
      </c>
    </row>
    <row r="277" spans="2:12" x14ac:dyDescent="0.25">
      <c r="B277" s="2">
        <v>1389</v>
      </c>
      <c r="C277" s="2" t="s">
        <v>441</v>
      </c>
      <c r="D277" s="2" t="s">
        <v>432</v>
      </c>
      <c r="E277" s="6">
        <v>3</v>
      </c>
      <c r="F277" s="2" t="s">
        <v>566</v>
      </c>
      <c r="G277" s="2" t="s">
        <v>50</v>
      </c>
      <c r="I277" s="2" t="s">
        <v>530</v>
      </c>
      <c r="J277" s="2" t="s">
        <v>443</v>
      </c>
      <c r="K277" s="2" t="b">
        <v>0</v>
      </c>
      <c r="L277" s="6" t="str">
        <f>IFERROR(VLOOKUP($E$2&amp;$E$3&amp;Таблица_LOGINS.accdb[[#This Row],[Логин]],INB_STAT!$A:$D,5,0),"")</f>
        <v/>
      </c>
    </row>
    <row r="278" spans="2:12" x14ac:dyDescent="0.25">
      <c r="B278" s="2">
        <v>1390</v>
      </c>
      <c r="C278" s="2" t="s">
        <v>441</v>
      </c>
      <c r="D278" s="2" t="s">
        <v>432</v>
      </c>
      <c r="E278" s="6">
        <v>3</v>
      </c>
      <c r="F278" s="2" t="s">
        <v>567</v>
      </c>
      <c r="G278" s="2" t="s">
        <v>48</v>
      </c>
      <c r="I278" s="2" t="s">
        <v>530</v>
      </c>
      <c r="J278" s="2" t="s">
        <v>443</v>
      </c>
      <c r="K278" s="2" t="b">
        <v>0</v>
      </c>
      <c r="L278" s="6" t="str">
        <f>IFERROR(VLOOKUP($E$2&amp;$E$3&amp;Таблица_LOGINS.accdb[[#This Row],[Логин]],INB_STAT!$A:$D,5,0),"")</f>
        <v/>
      </c>
    </row>
    <row r="279" spans="2:12" x14ac:dyDescent="0.25">
      <c r="B279" s="2">
        <v>1391</v>
      </c>
      <c r="C279" s="2" t="s">
        <v>431</v>
      </c>
      <c r="D279" s="2" t="s">
        <v>432</v>
      </c>
      <c r="E279" s="6">
        <v>4</v>
      </c>
      <c r="F279" s="2" t="s">
        <v>568</v>
      </c>
      <c r="G279" s="2" t="s">
        <v>23</v>
      </c>
      <c r="I279" s="2" t="s">
        <v>530</v>
      </c>
      <c r="J279" s="2" t="s">
        <v>443</v>
      </c>
      <c r="K279" s="2" t="b">
        <v>0</v>
      </c>
      <c r="L279" s="6" t="str">
        <f>IFERROR(VLOOKUP($E$2&amp;$E$3&amp;Таблица_LOGINS.accdb[[#This Row],[Логин]],INB_STAT!$A:$D,5,0),"")</f>
        <v/>
      </c>
    </row>
    <row r="280" spans="2:12" x14ac:dyDescent="0.25">
      <c r="B280" s="2">
        <v>1392</v>
      </c>
      <c r="C280" s="2" t="s">
        <v>431</v>
      </c>
      <c r="D280" s="2" t="s">
        <v>432</v>
      </c>
      <c r="E280" s="6">
        <v>1</v>
      </c>
      <c r="F280" s="2" t="s">
        <v>569</v>
      </c>
      <c r="G280" s="2" t="s">
        <v>16</v>
      </c>
      <c r="I280" s="2" t="s">
        <v>530</v>
      </c>
      <c r="J280" s="2" t="s">
        <v>443</v>
      </c>
      <c r="K280" s="2" t="b">
        <v>0</v>
      </c>
      <c r="L280" s="6" t="str">
        <f>IFERROR(VLOOKUP($E$2&amp;$E$3&amp;Таблица_LOGINS.accdb[[#This Row],[Логин]],INB_STAT!$A:$D,5,0),"")</f>
        <v/>
      </c>
    </row>
    <row r="281" spans="2:12" x14ac:dyDescent="0.25">
      <c r="B281" s="2">
        <v>1393</v>
      </c>
      <c r="C281" s="2" t="s">
        <v>431</v>
      </c>
      <c r="D281" s="2" t="s">
        <v>432</v>
      </c>
      <c r="E281" s="6">
        <v>4</v>
      </c>
      <c r="F281" s="2" t="s">
        <v>570</v>
      </c>
      <c r="G281" s="2" t="s">
        <v>246</v>
      </c>
      <c r="I281" s="2" t="s">
        <v>530</v>
      </c>
      <c r="J281" s="2" t="s">
        <v>443</v>
      </c>
      <c r="K281" s="2" t="b">
        <v>0</v>
      </c>
      <c r="L281" s="6" t="str">
        <f>IFERROR(VLOOKUP($E$2&amp;$E$3&amp;Таблица_LOGINS.accdb[[#This Row],[Логин]],INB_STAT!$A:$D,5,0),"")</f>
        <v/>
      </c>
    </row>
    <row r="282" spans="2:12" x14ac:dyDescent="0.25">
      <c r="B282" s="2">
        <v>1394</v>
      </c>
      <c r="C282" s="2" t="s">
        <v>431</v>
      </c>
      <c r="D282" s="2" t="s">
        <v>432</v>
      </c>
      <c r="E282" s="6">
        <v>4</v>
      </c>
      <c r="F282" s="2" t="s">
        <v>571</v>
      </c>
      <c r="G282" s="2" t="s">
        <v>289</v>
      </c>
      <c r="I282" s="2" t="s">
        <v>530</v>
      </c>
      <c r="J282" s="2" t="s">
        <v>443</v>
      </c>
      <c r="K282" s="2" t="b">
        <v>0</v>
      </c>
      <c r="L282" s="6" t="str">
        <f>IFERROR(VLOOKUP($E$2&amp;$E$3&amp;Таблица_LOGINS.accdb[[#This Row],[Логин]],INB_STAT!$A:$D,5,0),"")</f>
        <v/>
      </c>
    </row>
    <row r="283" spans="2:12" x14ac:dyDescent="0.25">
      <c r="B283" s="2">
        <v>1395</v>
      </c>
      <c r="C283" s="2" t="s">
        <v>431</v>
      </c>
      <c r="D283" s="2" t="s">
        <v>432</v>
      </c>
      <c r="E283" s="6">
        <v>4</v>
      </c>
      <c r="F283" s="2" t="s">
        <v>572</v>
      </c>
      <c r="G283" s="2" t="s">
        <v>156</v>
      </c>
      <c r="I283" s="2" t="s">
        <v>530</v>
      </c>
      <c r="J283" s="2" t="s">
        <v>443</v>
      </c>
      <c r="K283" s="2" t="b">
        <v>0</v>
      </c>
      <c r="L283" s="6" t="str">
        <f>IFERROR(VLOOKUP($E$2&amp;$E$3&amp;Таблица_LOGINS.accdb[[#This Row],[Логин]],INB_STAT!$A:$D,5,0),"")</f>
        <v/>
      </c>
    </row>
    <row r="284" spans="2:12" x14ac:dyDescent="0.25">
      <c r="B284" s="2">
        <v>1396</v>
      </c>
      <c r="C284" s="2" t="s">
        <v>441</v>
      </c>
      <c r="D284" s="2" t="s">
        <v>432</v>
      </c>
      <c r="E284" s="6">
        <v>4</v>
      </c>
      <c r="F284" s="2" t="s">
        <v>573</v>
      </c>
      <c r="G284" s="2" t="s">
        <v>45</v>
      </c>
      <c r="I284" s="2" t="s">
        <v>530</v>
      </c>
      <c r="J284" s="2" t="s">
        <v>443</v>
      </c>
      <c r="K284" s="2" t="b">
        <v>0</v>
      </c>
      <c r="L284" s="6" t="str">
        <f>IFERROR(VLOOKUP($E$2&amp;$E$3&amp;Таблица_LOGINS.accdb[[#This Row],[Логин]],INB_STAT!$A:$D,5,0),"")</f>
        <v/>
      </c>
    </row>
    <row r="285" spans="2:12" x14ac:dyDescent="0.25">
      <c r="B285" s="2">
        <v>1397</v>
      </c>
      <c r="C285" s="2" t="s">
        <v>441</v>
      </c>
      <c r="D285" s="2" t="s">
        <v>432</v>
      </c>
      <c r="E285" s="6">
        <v>1</v>
      </c>
      <c r="F285" s="2" t="s">
        <v>574</v>
      </c>
      <c r="G285" s="2" t="s">
        <v>152</v>
      </c>
      <c r="I285" s="2" t="s">
        <v>530</v>
      </c>
      <c r="J285" s="2" t="s">
        <v>443</v>
      </c>
      <c r="K285" s="2" t="b">
        <v>0</v>
      </c>
      <c r="L285" s="6" t="str">
        <f>IFERROR(VLOOKUP($E$2&amp;$E$3&amp;Таблица_LOGINS.accdb[[#This Row],[Логин]],INB_STAT!$A:$D,5,0),"")</f>
        <v/>
      </c>
    </row>
    <row r="286" spans="2:12" x14ac:dyDescent="0.25">
      <c r="B286" s="2">
        <v>1399</v>
      </c>
      <c r="C286" s="2" t="s">
        <v>441</v>
      </c>
      <c r="D286" s="2" t="s">
        <v>432</v>
      </c>
      <c r="E286" s="6">
        <v>1</v>
      </c>
      <c r="F286" s="2" t="s">
        <v>578</v>
      </c>
      <c r="G286" s="2" t="s">
        <v>241</v>
      </c>
      <c r="I286" s="2" t="s">
        <v>530</v>
      </c>
      <c r="J286" s="2" t="s">
        <v>443</v>
      </c>
      <c r="K286" s="2" t="b">
        <v>0</v>
      </c>
      <c r="L286" s="6" t="str">
        <f>IFERROR(VLOOKUP($E$2&amp;$E$3&amp;Таблица_LOGINS.accdb[[#This Row],[Логин]],INB_STAT!$A:$D,5,0),"")</f>
        <v/>
      </c>
    </row>
    <row r="287" spans="2:12" x14ac:dyDescent="0.25">
      <c r="B287" s="2">
        <v>1400</v>
      </c>
      <c r="C287" s="2" t="s">
        <v>441</v>
      </c>
      <c r="D287" s="2" t="s">
        <v>432</v>
      </c>
      <c r="E287" s="6">
        <v>4</v>
      </c>
      <c r="F287" s="2" t="s">
        <v>579</v>
      </c>
      <c r="G287" s="2" t="s">
        <v>303</v>
      </c>
      <c r="I287" s="2" t="s">
        <v>530</v>
      </c>
      <c r="J287" s="2" t="s">
        <v>443</v>
      </c>
      <c r="K287" s="2" t="b">
        <v>0</v>
      </c>
      <c r="L287" s="6" t="str">
        <f>IFERROR(VLOOKUP($E$2&amp;$E$3&amp;Таблица_LOGINS.accdb[[#This Row],[Логин]],INB_STAT!$A:$D,5,0),"")</f>
        <v/>
      </c>
    </row>
    <row r="288" spans="2:12" x14ac:dyDescent="0.25">
      <c r="B288" s="2">
        <v>1401</v>
      </c>
      <c r="C288" s="2" t="s">
        <v>441</v>
      </c>
      <c r="D288" s="2" t="s">
        <v>432</v>
      </c>
      <c r="E288" s="6">
        <v>4</v>
      </c>
      <c r="F288" s="2" t="s">
        <v>580</v>
      </c>
      <c r="G288" s="2" t="s">
        <v>322</v>
      </c>
      <c r="I288" s="2" t="s">
        <v>530</v>
      </c>
      <c r="J288" s="2" t="s">
        <v>443</v>
      </c>
      <c r="K288" s="2" t="b">
        <v>0</v>
      </c>
      <c r="L288" s="6" t="str">
        <f>IFERROR(VLOOKUP($E$2&amp;$E$3&amp;Таблица_LOGINS.accdb[[#This Row],[Логин]],INB_STAT!$A:$D,5,0),"")</f>
        <v/>
      </c>
    </row>
    <row r="289" spans="2:12" x14ac:dyDescent="0.25">
      <c r="B289" s="2">
        <v>1402</v>
      </c>
      <c r="C289" s="2" t="s">
        <v>441</v>
      </c>
      <c r="D289" s="2" t="s">
        <v>432</v>
      </c>
      <c r="E289" s="6">
        <v>4</v>
      </c>
      <c r="F289" s="2" t="s">
        <v>581</v>
      </c>
      <c r="G289" s="2" t="s">
        <v>323</v>
      </c>
      <c r="I289" s="2" t="s">
        <v>530</v>
      </c>
      <c r="J289" s="2" t="s">
        <v>443</v>
      </c>
      <c r="K289" s="2" t="b">
        <v>0</v>
      </c>
      <c r="L289" s="6" t="str">
        <f>IFERROR(VLOOKUP($E$2&amp;$E$3&amp;Таблица_LOGINS.accdb[[#This Row],[Логин]],INB_STAT!$A:$D,5,0),"")</f>
        <v/>
      </c>
    </row>
    <row r="290" spans="2:12" x14ac:dyDescent="0.25">
      <c r="B290" s="2">
        <v>1403</v>
      </c>
      <c r="C290" s="2" t="s">
        <v>441</v>
      </c>
      <c r="D290" s="2" t="s">
        <v>432</v>
      </c>
      <c r="E290" s="6">
        <v>1</v>
      </c>
      <c r="F290" s="2" t="s">
        <v>582</v>
      </c>
      <c r="G290" s="2" t="s">
        <v>333</v>
      </c>
      <c r="I290" s="2" t="s">
        <v>530</v>
      </c>
      <c r="J290" s="2" t="s">
        <v>443</v>
      </c>
      <c r="K290" s="2" t="b">
        <v>0</v>
      </c>
      <c r="L290" s="6" t="str">
        <f>IFERROR(VLOOKUP($E$2&amp;$E$3&amp;Таблица_LOGINS.accdb[[#This Row],[Логин]],INB_STAT!$A:$D,5,0),"")</f>
        <v/>
      </c>
    </row>
    <row r="291" spans="2:12" x14ac:dyDescent="0.25">
      <c r="B291" s="2">
        <v>1404</v>
      </c>
      <c r="C291" s="2" t="s">
        <v>441</v>
      </c>
      <c r="D291" s="2" t="s">
        <v>432</v>
      </c>
      <c r="E291" s="6">
        <v>4</v>
      </c>
      <c r="F291" s="2" t="s">
        <v>583</v>
      </c>
      <c r="G291" s="2" t="s">
        <v>193</v>
      </c>
      <c r="I291" s="2" t="s">
        <v>530</v>
      </c>
      <c r="J291" s="2" t="s">
        <v>443</v>
      </c>
      <c r="K291" s="2" t="b">
        <v>0</v>
      </c>
      <c r="L291" s="6" t="str">
        <f>IFERROR(VLOOKUP($E$2&amp;$E$3&amp;Таблица_LOGINS.accdb[[#This Row],[Логин]],INB_STAT!$A:$D,5,0),"")</f>
        <v/>
      </c>
    </row>
    <row r="292" spans="2:12" x14ac:dyDescent="0.25">
      <c r="B292" s="2">
        <v>1405</v>
      </c>
      <c r="C292" s="2" t="s">
        <v>441</v>
      </c>
      <c r="D292" s="2" t="s">
        <v>432</v>
      </c>
      <c r="E292" s="6">
        <v>4</v>
      </c>
      <c r="F292" s="2" t="s">
        <v>584</v>
      </c>
      <c r="G292" s="2" t="s">
        <v>227</v>
      </c>
      <c r="I292" s="2" t="s">
        <v>530</v>
      </c>
      <c r="J292" s="2" t="s">
        <v>443</v>
      </c>
      <c r="K292" s="2" t="b">
        <v>0</v>
      </c>
      <c r="L292" s="6" t="str">
        <f>IFERROR(VLOOKUP($E$2&amp;$E$3&amp;Таблица_LOGINS.accdb[[#This Row],[Логин]],INB_STAT!$A:$D,5,0),"")</f>
        <v/>
      </c>
    </row>
    <row r="293" spans="2:12" x14ac:dyDescent="0.25">
      <c r="B293" s="2">
        <v>1406</v>
      </c>
      <c r="C293" s="2" t="s">
        <v>441</v>
      </c>
      <c r="D293" s="2" t="s">
        <v>432</v>
      </c>
      <c r="E293" s="6">
        <v>4</v>
      </c>
      <c r="F293" s="2" t="s">
        <v>585</v>
      </c>
      <c r="G293" s="2" t="s">
        <v>302</v>
      </c>
      <c r="I293" s="2" t="s">
        <v>530</v>
      </c>
      <c r="J293" s="2" t="s">
        <v>443</v>
      </c>
      <c r="K293" s="2" t="b">
        <v>0</v>
      </c>
      <c r="L293" s="6" t="str">
        <f>IFERROR(VLOOKUP($E$2&amp;$E$3&amp;Таблица_LOGINS.accdb[[#This Row],[Логин]],INB_STAT!$A:$D,5,0),"")</f>
        <v/>
      </c>
    </row>
    <row r="294" spans="2:12" x14ac:dyDescent="0.25">
      <c r="B294" s="2">
        <v>1409</v>
      </c>
      <c r="C294" s="2" t="s">
        <v>441</v>
      </c>
      <c r="D294" s="2" t="s">
        <v>432</v>
      </c>
      <c r="E294" s="6">
        <v>4</v>
      </c>
      <c r="F294" s="2" t="s">
        <v>589</v>
      </c>
      <c r="G294" s="2" t="s">
        <v>15</v>
      </c>
      <c r="I294" s="2" t="s">
        <v>453</v>
      </c>
      <c r="J294" s="2" t="s">
        <v>447</v>
      </c>
      <c r="K294" s="2" t="b">
        <v>0</v>
      </c>
      <c r="L294" s="6" t="str">
        <f>IFERROR(VLOOKUP($E$2&amp;$E$3&amp;Таблица_LOGINS.accdb[[#This Row],[Логин]],INB_STAT!$A:$D,5,0),"")</f>
        <v/>
      </c>
    </row>
    <row r="295" spans="2:12" x14ac:dyDescent="0.25">
      <c r="B295" s="2">
        <v>1445</v>
      </c>
      <c r="C295" s="2" t="s">
        <v>431</v>
      </c>
      <c r="D295" s="2" t="s">
        <v>432</v>
      </c>
      <c r="E295" s="6">
        <v>3</v>
      </c>
      <c r="F295" s="2" t="s">
        <v>620</v>
      </c>
      <c r="G295" s="2" t="s">
        <v>163</v>
      </c>
      <c r="H295" s="2" t="s">
        <v>101</v>
      </c>
      <c r="I295" s="2" t="s">
        <v>439</v>
      </c>
      <c r="J295" s="2" t="s">
        <v>443</v>
      </c>
      <c r="K295" s="2" t="b">
        <v>0</v>
      </c>
      <c r="L295" s="6" t="str">
        <f>IFERROR(VLOOKUP($E$2&amp;$E$3&amp;Таблица_LOGINS.accdb[[#This Row],[Логин]],INB_STAT!$A:$D,5,0),"")</f>
        <v/>
      </c>
    </row>
    <row r="296" spans="2:12" x14ac:dyDescent="0.25">
      <c r="B296" s="2">
        <v>1446</v>
      </c>
      <c r="C296" s="2" t="s">
        <v>431</v>
      </c>
      <c r="D296" s="2" t="s">
        <v>432</v>
      </c>
      <c r="E296" s="6">
        <v>3</v>
      </c>
      <c r="F296" s="2" t="s">
        <v>621</v>
      </c>
      <c r="G296" s="2" t="s">
        <v>54</v>
      </c>
      <c r="H296" s="2" t="s">
        <v>98</v>
      </c>
      <c r="I296" s="2" t="s">
        <v>622</v>
      </c>
      <c r="J296" s="2" t="s">
        <v>623</v>
      </c>
      <c r="K296" s="2" t="b">
        <v>0</v>
      </c>
      <c r="L296" s="6" t="str">
        <f>IFERROR(VLOOKUP($E$2&amp;$E$3&amp;Таблица_LOGINS.accdb[[#This Row],[Логин]],INB_STAT!$A:$D,5,0),"")</f>
        <v/>
      </c>
    </row>
    <row r="297" spans="2:12" x14ac:dyDescent="0.25">
      <c r="B297" s="2">
        <v>1447</v>
      </c>
      <c r="C297" s="2" t="s">
        <v>431</v>
      </c>
      <c r="D297" s="2" t="s">
        <v>432</v>
      </c>
      <c r="E297" s="6">
        <v>2</v>
      </c>
      <c r="F297" s="2" t="s">
        <v>624</v>
      </c>
      <c r="G297" s="2" t="s">
        <v>170</v>
      </c>
      <c r="I297" s="2" t="s">
        <v>453</v>
      </c>
      <c r="J297" s="2" t="s">
        <v>443</v>
      </c>
      <c r="K297" s="2" t="b">
        <v>0</v>
      </c>
      <c r="L297" s="6" t="str">
        <f>IFERROR(VLOOKUP($E$2&amp;$E$3&amp;Таблица_LOGINS.accdb[[#This Row],[Логин]],INB_STAT!$A:$D,5,0),"")</f>
        <v/>
      </c>
    </row>
    <row r="298" spans="2:12" x14ac:dyDescent="0.25">
      <c r="B298" s="2">
        <v>1448</v>
      </c>
      <c r="C298" s="2" t="s">
        <v>431</v>
      </c>
      <c r="D298" s="2" t="s">
        <v>432</v>
      </c>
      <c r="E298" s="6">
        <v>3</v>
      </c>
      <c r="F298" s="2" t="s">
        <v>625</v>
      </c>
      <c r="G298" s="2" t="s">
        <v>12</v>
      </c>
      <c r="I298" s="2" t="s">
        <v>530</v>
      </c>
      <c r="J298" s="2" t="s">
        <v>440</v>
      </c>
      <c r="K298" s="2" t="b">
        <v>0</v>
      </c>
      <c r="L298" s="6" t="str">
        <f>IFERROR(VLOOKUP($E$2&amp;$E$3&amp;Таблица_LOGINS.accdb[[#This Row],[Логин]],INB_STAT!$A:$D,5,0),"")</f>
        <v/>
      </c>
    </row>
    <row r="299" spans="2:12" x14ac:dyDescent="0.25">
      <c r="B299" s="2">
        <v>1451</v>
      </c>
      <c r="C299" s="2" t="s">
        <v>441</v>
      </c>
      <c r="D299" s="2" t="s">
        <v>432</v>
      </c>
      <c r="E299" s="6">
        <v>2</v>
      </c>
      <c r="F299" s="2" t="s">
        <v>626</v>
      </c>
      <c r="G299" s="2" t="s">
        <v>365</v>
      </c>
      <c r="I299" s="2" t="s">
        <v>453</v>
      </c>
      <c r="J299" s="2" t="s">
        <v>443</v>
      </c>
      <c r="K299" s="2" t="b">
        <v>0</v>
      </c>
      <c r="L299" s="6" t="str">
        <f>IFERROR(VLOOKUP($E$2&amp;$E$3&amp;Таблица_LOGINS.accdb[[#This Row],[Логин]],INB_STAT!$A:$D,5,0),"")</f>
        <v/>
      </c>
    </row>
    <row r="300" spans="2:12" x14ac:dyDescent="0.25">
      <c r="B300" s="2">
        <v>1452</v>
      </c>
      <c r="C300" s="2" t="s">
        <v>441</v>
      </c>
      <c r="D300" s="2" t="s">
        <v>432</v>
      </c>
      <c r="E300" s="6">
        <v>2</v>
      </c>
      <c r="F300" s="2" t="s">
        <v>627</v>
      </c>
      <c r="G300" s="2" t="s">
        <v>294</v>
      </c>
      <c r="I300" s="2" t="s">
        <v>530</v>
      </c>
      <c r="J300" s="2" t="s">
        <v>443</v>
      </c>
      <c r="K300" s="2" t="b">
        <v>0</v>
      </c>
      <c r="L300" s="6" t="str">
        <f>IFERROR(VLOOKUP($E$2&amp;$E$3&amp;Таблица_LOGINS.accdb[[#This Row],[Логин]],INB_STAT!$A:$D,5,0),"")</f>
        <v/>
      </c>
    </row>
    <row r="301" spans="2:12" x14ac:dyDescent="0.25">
      <c r="B301" s="2">
        <v>1453</v>
      </c>
      <c r="C301" s="2" t="s">
        <v>441</v>
      </c>
      <c r="D301" s="2" t="s">
        <v>432</v>
      </c>
      <c r="E301" s="6">
        <v>2</v>
      </c>
      <c r="F301" s="2" t="s">
        <v>628</v>
      </c>
      <c r="G301" s="2" t="s">
        <v>399</v>
      </c>
      <c r="I301" s="2" t="s">
        <v>453</v>
      </c>
      <c r="J301" s="2" t="s">
        <v>443</v>
      </c>
      <c r="K301" s="2" t="b">
        <v>0</v>
      </c>
      <c r="L301" s="6" t="str">
        <f>IFERROR(VLOOKUP($E$2&amp;$E$3&amp;Таблица_LOGINS.accdb[[#This Row],[Логин]],INB_STAT!$A:$D,5,0),"")</f>
        <v/>
      </c>
    </row>
    <row r="302" spans="2:12" x14ac:dyDescent="0.25">
      <c r="B302" s="2">
        <v>1454</v>
      </c>
      <c r="C302" s="2" t="s">
        <v>441</v>
      </c>
      <c r="D302" s="2" t="s">
        <v>432</v>
      </c>
      <c r="E302" s="6">
        <v>2</v>
      </c>
      <c r="F302" s="2" t="s">
        <v>629</v>
      </c>
      <c r="G302" s="2" t="s">
        <v>387</v>
      </c>
      <c r="I302" s="2" t="s">
        <v>453</v>
      </c>
      <c r="J302" s="2" t="s">
        <v>443</v>
      </c>
      <c r="K302" s="2" t="b">
        <v>0</v>
      </c>
      <c r="L302" s="6" t="str">
        <f>IFERROR(VLOOKUP($E$2&amp;$E$3&amp;Таблица_LOGINS.accdb[[#This Row],[Логин]],INB_STAT!$A:$D,5,0),"")</f>
        <v/>
      </c>
    </row>
    <row r="303" spans="2:12" x14ac:dyDescent="0.25">
      <c r="B303" s="2">
        <v>1455</v>
      </c>
      <c r="C303" s="2" t="s">
        <v>431</v>
      </c>
      <c r="D303" s="2" t="s">
        <v>432</v>
      </c>
      <c r="E303" s="6">
        <v>2</v>
      </c>
      <c r="F303" s="2" t="s">
        <v>630</v>
      </c>
      <c r="G303" s="2" t="s">
        <v>354</v>
      </c>
      <c r="H303" s="2" t="s">
        <v>94</v>
      </c>
      <c r="I303" s="2" t="s">
        <v>622</v>
      </c>
      <c r="J303" s="2" t="s">
        <v>623</v>
      </c>
      <c r="K303" s="2" t="b">
        <v>0</v>
      </c>
      <c r="L303" s="6" t="str">
        <f>IFERROR(VLOOKUP($E$2&amp;$E$3&amp;Таблица_LOGINS.accdb[[#This Row],[Логин]],INB_STAT!$A:$D,5,0),"")</f>
        <v/>
      </c>
    </row>
    <row r="304" spans="2:12" x14ac:dyDescent="0.25">
      <c r="B304" s="2">
        <v>1456</v>
      </c>
      <c r="C304" s="2" t="s">
        <v>431</v>
      </c>
      <c r="D304" s="2" t="s">
        <v>432</v>
      </c>
      <c r="E304" s="6">
        <v>2</v>
      </c>
      <c r="F304" s="2" t="s">
        <v>631</v>
      </c>
      <c r="G304" s="2" t="s">
        <v>349</v>
      </c>
      <c r="I304" s="2" t="s">
        <v>530</v>
      </c>
      <c r="J304" s="2" t="s">
        <v>440</v>
      </c>
      <c r="K304" s="2" t="b">
        <v>0</v>
      </c>
      <c r="L304" s="6" t="str">
        <f>IFERROR(VLOOKUP($E$2&amp;$E$3&amp;Таблица_LOGINS.accdb[[#This Row],[Логин]],INB_STAT!$A:$D,5,0),"")</f>
        <v/>
      </c>
    </row>
    <row r="305" spans="2:12" x14ac:dyDescent="0.25">
      <c r="B305" s="2">
        <v>1457</v>
      </c>
      <c r="C305" s="2" t="s">
        <v>431</v>
      </c>
      <c r="D305" s="2" t="s">
        <v>432</v>
      </c>
      <c r="E305" s="6">
        <v>2</v>
      </c>
      <c r="F305" s="2" t="s">
        <v>632</v>
      </c>
      <c r="G305" s="2" t="s">
        <v>229</v>
      </c>
      <c r="I305" s="2" t="s">
        <v>530</v>
      </c>
      <c r="J305" s="2" t="s">
        <v>440</v>
      </c>
      <c r="K305" s="2" t="b">
        <v>0</v>
      </c>
      <c r="L305" s="6" t="str">
        <f>IFERROR(VLOOKUP($E$2&amp;$E$3&amp;Таблица_LOGINS.accdb[[#This Row],[Логин]],INB_STAT!$A:$D,5,0),"")</f>
        <v/>
      </c>
    </row>
    <row r="306" spans="2:12" x14ac:dyDescent="0.25">
      <c r="B306" s="2">
        <v>1458</v>
      </c>
      <c r="C306" s="2" t="s">
        <v>441</v>
      </c>
      <c r="D306" s="2" t="s">
        <v>432</v>
      </c>
      <c r="E306" s="6">
        <v>3</v>
      </c>
      <c r="F306" s="2" t="s">
        <v>633</v>
      </c>
      <c r="G306" s="2" t="s">
        <v>258</v>
      </c>
      <c r="I306" s="2" t="s">
        <v>453</v>
      </c>
      <c r="J306" s="2" t="s">
        <v>443</v>
      </c>
      <c r="K306" s="2" t="b">
        <v>0</v>
      </c>
      <c r="L306" s="6" t="str">
        <f>IFERROR(VLOOKUP($E$2&amp;$E$3&amp;Таблица_LOGINS.accdb[[#This Row],[Логин]],INB_STAT!$A:$D,5,0),"")</f>
        <v/>
      </c>
    </row>
    <row r="307" spans="2:12" x14ac:dyDescent="0.25">
      <c r="B307" s="2">
        <v>1459</v>
      </c>
      <c r="C307" s="2" t="s">
        <v>431</v>
      </c>
      <c r="D307" s="2" t="s">
        <v>432</v>
      </c>
      <c r="E307" s="6">
        <v>4</v>
      </c>
      <c r="F307" s="2" t="s">
        <v>634</v>
      </c>
      <c r="H307" s="2" t="s">
        <v>90</v>
      </c>
      <c r="I307" s="2" t="s">
        <v>622</v>
      </c>
      <c r="J307" s="2" t="s">
        <v>623</v>
      </c>
      <c r="K307" s="2" t="b">
        <v>0</v>
      </c>
      <c r="L307" s="6" t="str">
        <f>IFERROR(VLOOKUP($E$2&amp;$E$3&amp;Таблица_LOGINS.accdb[[#This Row],[Логин]],INB_STAT!$A:$D,5,0),"")</f>
        <v/>
      </c>
    </row>
    <row r="308" spans="2:12" x14ac:dyDescent="0.25">
      <c r="B308" s="2">
        <v>1460</v>
      </c>
      <c r="C308" s="2" t="s">
        <v>441</v>
      </c>
      <c r="D308" s="2" t="s">
        <v>432</v>
      </c>
      <c r="E308" s="6">
        <v>3</v>
      </c>
      <c r="F308" s="2" t="s">
        <v>635</v>
      </c>
      <c r="G308" s="2" t="s">
        <v>11</v>
      </c>
      <c r="I308" s="2" t="s">
        <v>453</v>
      </c>
      <c r="J308" s="2" t="s">
        <v>443</v>
      </c>
      <c r="K308" s="2" t="b">
        <v>0</v>
      </c>
      <c r="L308" s="6" t="str">
        <f>IFERROR(VLOOKUP($E$2&amp;$E$3&amp;Таблица_LOGINS.accdb[[#This Row],[Логин]],INB_STAT!$A:$D,5,0),"")</f>
        <v/>
      </c>
    </row>
    <row r="309" spans="2:12" x14ac:dyDescent="0.25">
      <c r="B309" s="2">
        <v>1466</v>
      </c>
      <c r="C309" s="2" t="s">
        <v>636</v>
      </c>
      <c r="D309" s="2" t="s">
        <v>432</v>
      </c>
      <c r="E309" s="6">
        <v>9</v>
      </c>
      <c r="F309" s="2" t="s">
        <v>637</v>
      </c>
      <c r="G309" s="2" t="s">
        <v>356</v>
      </c>
      <c r="I309" s="2" t="s">
        <v>638</v>
      </c>
      <c r="J309" s="2" t="s">
        <v>638</v>
      </c>
      <c r="K309" s="2" t="b">
        <v>0</v>
      </c>
      <c r="L309" s="6" t="str">
        <f>IFERROR(VLOOKUP($E$2&amp;$E$3&amp;Таблица_LOGINS.accdb[[#This Row],[Логин]],INB_STAT!$A:$D,5,0),"")</f>
        <v/>
      </c>
    </row>
    <row r="310" spans="2:12" x14ac:dyDescent="0.25">
      <c r="B310" s="2">
        <v>1467</v>
      </c>
      <c r="C310" s="2" t="s">
        <v>636</v>
      </c>
      <c r="D310" s="2" t="s">
        <v>432</v>
      </c>
      <c r="E310" s="6">
        <v>9</v>
      </c>
      <c r="F310" s="2" t="s">
        <v>639</v>
      </c>
      <c r="G310" s="2" t="s">
        <v>357</v>
      </c>
      <c r="I310" s="2" t="s">
        <v>638</v>
      </c>
      <c r="J310" s="2" t="s">
        <v>638</v>
      </c>
      <c r="K310" s="2" t="b">
        <v>0</v>
      </c>
      <c r="L310" s="6" t="str">
        <f>IFERROR(VLOOKUP($E$2&amp;$E$3&amp;Таблица_LOGINS.accdb[[#This Row],[Логин]],INB_STAT!$A:$D,5,0),"")</f>
        <v/>
      </c>
    </row>
    <row r="311" spans="2:12" x14ac:dyDescent="0.25">
      <c r="B311" s="2">
        <v>1468</v>
      </c>
      <c r="C311" s="2" t="s">
        <v>636</v>
      </c>
      <c r="D311" s="2" t="s">
        <v>432</v>
      </c>
      <c r="E311" s="6">
        <v>9</v>
      </c>
      <c r="F311" s="2" t="s">
        <v>640</v>
      </c>
      <c r="G311" s="2" t="s">
        <v>358</v>
      </c>
      <c r="I311" s="2" t="s">
        <v>638</v>
      </c>
      <c r="J311" s="2" t="s">
        <v>638</v>
      </c>
      <c r="K311" s="2" t="b">
        <v>0</v>
      </c>
      <c r="L311" s="6" t="str">
        <f>IFERROR(VLOOKUP($E$2&amp;$E$3&amp;Таблица_LOGINS.accdb[[#This Row],[Логин]],INB_STAT!$A:$D,5,0),"")</f>
        <v/>
      </c>
    </row>
    <row r="312" spans="2:12" x14ac:dyDescent="0.25">
      <c r="B312" s="2">
        <v>1469</v>
      </c>
      <c r="C312" s="2" t="s">
        <v>636</v>
      </c>
      <c r="D312" s="2" t="s">
        <v>432</v>
      </c>
      <c r="E312" s="6">
        <v>9</v>
      </c>
      <c r="F312" s="2" t="s">
        <v>641</v>
      </c>
      <c r="G312" s="2" t="s">
        <v>359</v>
      </c>
      <c r="I312" s="2" t="s">
        <v>638</v>
      </c>
      <c r="J312" s="2" t="s">
        <v>638</v>
      </c>
      <c r="K312" s="2" t="b">
        <v>0</v>
      </c>
      <c r="L312" s="6" t="str">
        <f>IFERROR(VLOOKUP($E$2&amp;$E$3&amp;Таблица_LOGINS.accdb[[#This Row],[Логин]],INB_STAT!$A:$D,5,0),"")</f>
        <v/>
      </c>
    </row>
    <row r="313" spans="2:12" x14ac:dyDescent="0.25">
      <c r="B313" s="2">
        <v>1470</v>
      </c>
      <c r="C313" s="2" t="s">
        <v>636</v>
      </c>
      <c r="D313" s="2" t="s">
        <v>432</v>
      </c>
      <c r="E313" s="6">
        <v>9</v>
      </c>
      <c r="F313" s="2" t="s">
        <v>642</v>
      </c>
      <c r="G313" s="2" t="s">
        <v>360</v>
      </c>
      <c r="I313" s="2" t="s">
        <v>638</v>
      </c>
      <c r="J313" s="2" t="s">
        <v>638</v>
      </c>
      <c r="K313" s="2" t="b">
        <v>0</v>
      </c>
      <c r="L313" s="6" t="str">
        <f>IFERROR(VLOOKUP($E$2&amp;$E$3&amp;Таблица_LOGINS.accdb[[#This Row],[Логин]],INB_STAT!$A:$D,5,0),"")</f>
        <v/>
      </c>
    </row>
    <row r="314" spans="2:12" x14ac:dyDescent="0.25">
      <c r="B314" s="2">
        <v>1709</v>
      </c>
      <c r="C314" s="2" t="s">
        <v>431</v>
      </c>
      <c r="D314" s="2" t="s">
        <v>432</v>
      </c>
      <c r="E314" s="6">
        <v>1</v>
      </c>
      <c r="F314" s="2" t="s">
        <v>740</v>
      </c>
      <c r="H314" s="2" t="s">
        <v>67</v>
      </c>
      <c r="I314" s="2" t="s">
        <v>622</v>
      </c>
      <c r="J314" s="2" t="s">
        <v>623</v>
      </c>
      <c r="K314" s="2" t="b">
        <v>0</v>
      </c>
      <c r="L314" s="6" t="str">
        <f>IFERROR(VLOOKUP($E$2&amp;$E$3&amp;Таблица_LOGINS.accdb[[#This Row],[Логин]],INB_STAT!$A:$D,5,0),"")</f>
        <v/>
      </c>
    </row>
    <row r="315" spans="2:12" x14ac:dyDescent="0.25">
      <c r="B315" s="2">
        <v>1744</v>
      </c>
      <c r="C315" s="2" t="s">
        <v>441</v>
      </c>
      <c r="D315" s="2" t="s">
        <v>432</v>
      </c>
      <c r="E315" s="6">
        <v>1</v>
      </c>
      <c r="F315" s="2" t="s">
        <v>765</v>
      </c>
      <c r="G315" s="2" t="s">
        <v>389</v>
      </c>
      <c r="I315" s="2" t="s">
        <v>453</v>
      </c>
      <c r="J315" s="2" t="s">
        <v>447</v>
      </c>
      <c r="K315" s="2" t="b">
        <v>0</v>
      </c>
      <c r="L315" s="6" t="str">
        <f>IFERROR(VLOOKUP($E$2&amp;$E$3&amp;Таблица_LOGINS.accdb[[#This Row],[Логин]],INB_STAT!$A:$D,5,0),"")</f>
        <v/>
      </c>
    </row>
    <row r="316" spans="2:12" x14ac:dyDescent="0.25">
      <c r="B316" s="2">
        <v>1751</v>
      </c>
      <c r="C316" s="2" t="s">
        <v>431</v>
      </c>
      <c r="D316" s="2" t="s">
        <v>432</v>
      </c>
      <c r="E316" s="6">
        <v>4</v>
      </c>
      <c r="F316" s="2" t="s">
        <v>770</v>
      </c>
      <c r="G316" s="2" t="s">
        <v>207</v>
      </c>
      <c r="I316" s="2" t="s">
        <v>530</v>
      </c>
      <c r="J316" s="2" t="s">
        <v>443</v>
      </c>
      <c r="K316" s="2" t="b">
        <v>0</v>
      </c>
      <c r="L316" s="6" t="str">
        <f>IFERROR(VLOOKUP($E$2&amp;$E$3&amp;Таблица_LOGINS.accdb[[#This Row],[Логин]],INB_STAT!$A:$D,5,0),"")</f>
        <v/>
      </c>
    </row>
    <row r="317" spans="2:12" x14ac:dyDescent="0.25">
      <c r="B317" s="2">
        <v>1766</v>
      </c>
      <c r="C317" s="2" t="s">
        <v>441</v>
      </c>
      <c r="D317" s="2" t="s">
        <v>432</v>
      </c>
      <c r="E317" s="6">
        <v>4</v>
      </c>
      <c r="F317" s="2" t="s">
        <v>785</v>
      </c>
      <c r="G317" s="2" t="s">
        <v>361</v>
      </c>
      <c r="I317" s="2" t="s">
        <v>453</v>
      </c>
      <c r="J317" s="2" t="s">
        <v>447</v>
      </c>
      <c r="K317" s="2" t="b">
        <v>0</v>
      </c>
      <c r="L317" s="6" t="str">
        <f>IFERROR(VLOOKUP($E$2&amp;$E$3&amp;Таблица_LOGINS.accdb[[#This Row],[Логин]],INB_STAT!$A:$D,5,0),"")</f>
        <v/>
      </c>
    </row>
    <row r="318" spans="2:12" x14ac:dyDescent="0.25">
      <c r="B318" s="2">
        <v>1767</v>
      </c>
      <c r="C318" s="2" t="s">
        <v>441</v>
      </c>
      <c r="D318" s="2" t="s">
        <v>432</v>
      </c>
      <c r="E318" s="6">
        <v>1</v>
      </c>
      <c r="F318" s="2" t="s">
        <v>786</v>
      </c>
      <c r="G318" s="2" t="s">
        <v>348</v>
      </c>
      <c r="I318" s="2" t="s">
        <v>453</v>
      </c>
      <c r="J318" s="2" t="s">
        <v>443</v>
      </c>
      <c r="K318" s="2" t="b">
        <v>0</v>
      </c>
      <c r="L318" s="6" t="str">
        <f>IFERROR(VLOOKUP($E$2&amp;$E$3&amp;Таблица_LOGINS.accdb[[#This Row],[Логин]],INB_STAT!$A:$D,5,0),"")</f>
        <v/>
      </c>
    </row>
    <row r="319" spans="2:12" x14ac:dyDescent="0.25">
      <c r="B319" s="2">
        <v>1768</v>
      </c>
      <c r="C319" s="2" t="s">
        <v>441</v>
      </c>
      <c r="D319" s="2" t="s">
        <v>432</v>
      </c>
      <c r="E319" s="6">
        <v>1</v>
      </c>
      <c r="F319" s="2" t="s">
        <v>787</v>
      </c>
      <c r="G319" s="2" t="s">
        <v>337</v>
      </c>
      <c r="I319" s="2" t="s">
        <v>530</v>
      </c>
      <c r="J319" s="2" t="s">
        <v>443</v>
      </c>
      <c r="K319" s="2" t="b">
        <v>0</v>
      </c>
      <c r="L319" s="6" t="str">
        <f>IFERROR(VLOOKUP($E$2&amp;$E$3&amp;Таблица_LOGINS.accdb[[#This Row],[Логин]],INB_STAT!$A:$D,5,0),"")</f>
        <v/>
      </c>
    </row>
    <row r="320" spans="2:12" x14ac:dyDescent="0.25">
      <c r="B320" s="2">
        <v>1769</v>
      </c>
      <c r="C320" s="2" t="s">
        <v>441</v>
      </c>
      <c r="D320" s="2" t="s">
        <v>432</v>
      </c>
      <c r="E320" s="6">
        <v>3</v>
      </c>
      <c r="F320" s="2" t="s">
        <v>788</v>
      </c>
      <c r="G320" s="2" t="s">
        <v>328</v>
      </c>
      <c r="I320" s="2" t="s">
        <v>453</v>
      </c>
      <c r="J320" s="2" t="s">
        <v>440</v>
      </c>
      <c r="K320" s="2" t="b">
        <v>0</v>
      </c>
      <c r="L320" s="6" t="str">
        <f>IFERROR(VLOOKUP($E$2&amp;$E$3&amp;Таблица_LOGINS.accdb[[#This Row],[Логин]],INB_STAT!$A:$D,5,0),"")</f>
        <v/>
      </c>
    </row>
    <row r="321" spans="2:12" x14ac:dyDescent="0.25">
      <c r="B321" s="2">
        <v>1784</v>
      </c>
      <c r="C321" s="2" t="s">
        <v>441</v>
      </c>
      <c r="D321" s="2" t="s">
        <v>432</v>
      </c>
      <c r="E321" s="6">
        <v>3</v>
      </c>
      <c r="F321" s="2" t="s">
        <v>802</v>
      </c>
      <c r="G321" s="2" t="s">
        <v>272</v>
      </c>
      <c r="I321" s="2" t="s">
        <v>530</v>
      </c>
      <c r="J321" s="2" t="s">
        <v>443</v>
      </c>
      <c r="K321" s="2" t="b">
        <v>0</v>
      </c>
      <c r="L321" s="6" t="str">
        <f>IFERROR(VLOOKUP($E$2&amp;$E$3&amp;Таблица_LOGINS.accdb[[#This Row],[Логин]],INB_STAT!$A:$D,5,0),"")</f>
        <v/>
      </c>
    </row>
    <row r="322" spans="2:12" x14ac:dyDescent="0.25">
      <c r="B322" s="2">
        <v>1793</v>
      </c>
      <c r="C322" s="2" t="s">
        <v>431</v>
      </c>
      <c r="D322" s="2" t="s">
        <v>432</v>
      </c>
      <c r="E322" s="6">
        <v>3</v>
      </c>
      <c r="F322" s="2" t="s">
        <v>810</v>
      </c>
      <c r="G322" s="2" t="s">
        <v>335</v>
      </c>
      <c r="I322" s="2" t="s">
        <v>453</v>
      </c>
      <c r="J322" s="2" t="s">
        <v>447</v>
      </c>
      <c r="K322" s="2" t="b">
        <v>0</v>
      </c>
      <c r="L322" s="6" t="str">
        <f>IFERROR(VLOOKUP($E$2&amp;$E$3&amp;Таблица_LOGINS.accdb[[#This Row],[Логин]],INB_STAT!$A:$D,5,0),"")</f>
        <v/>
      </c>
    </row>
    <row r="323" spans="2:12" x14ac:dyDescent="0.25">
      <c r="B323" s="2">
        <v>1794</v>
      </c>
      <c r="C323" s="2" t="s">
        <v>431</v>
      </c>
      <c r="D323" s="2" t="s">
        <v>432</v>
      </c>
      <c r="E323" s="6">
        <v>3</v>
      </c>
      <c r="F323" s="2" t="s">
        <v>811</v>
      </c>
      <c r="G323" s="2" t="s">
        <v>176</v>
      </c>
      <c r="I323" s="2" t="s">
        <v>453</v>
      </c>
      <c r="J323" s="2" t="s">
        <v>443</v>
      </c>
      <c r="K323" s="2" t="b">
        <v>0</v>
      </c>
      <c r="L323" s="6" t="str">
        <f>IFERROR(VLOOKUP($E$2&amp;$E$3&amp;Таблица_LOGINS.accdb[[#This Row],[Логин]],INB_STAT!$A:$D,5,0),"")</f>
        <v/>
      </c>
    </row>
    <row r="324" spans="2:12" x14ac:dyDescent="0.25">
      <c r="B324" s="2">
        <v>1795</v>
      </c>
      <c r="C324" s="2" t="s">
        <v>431</v>
      </c>
      <c r="D324" s="2" t="s">
        <v>432</v>
      </c>
      <c r="E324" s="6">
        <v>3</v>
      </c>
      <c r="F324" s="2" t="s">
        <v>812</v>
      </c>
      <c r="G324" s="2" t="s">
        <v>10</v>
      </c>
      <c r="I324" s="2" t="s">
        <v>453</v>
      </c>
      <c r="J324" s="2" t="s">
        <v>443</v>
      </c>
      <c r="K324" s="2" t="b">
        <v>0</v>
      </c>
      <c r="L324" s="6" t="str">
        <f>IFERROR(VLOOKUP($E$2&amp;$E$3&amp;Таблица_LOGINS.accdb[[#This Row],[Логин]],INB_STAT!$A:$D,5,0),"")</f>
        <v/>
      </c>
    </row>
    <row r="325" spans="2:12" x14ac:dyDescent="0.25">
      <c r="B325" s="2">
        <v>1806</v>
      </c>
      <c r="C325" s="2" t="s">
        <v>441</v>
      </c>
      <c r="D325" s="2" t="s">
        <v>432</v>
      </c>
      <c r="E325" s="6">
        <v>1</v>
      </c>
      <c r="F325" s="2" t="s">
        <v>823</v>
      </c>
      <c r="G325" s="2" t="s">
        <v>155</v>
      </c>
      <c r="I325" s="2" t="s">
        <v>453</v>
      </c>
      <c r="J325" s="2" t="s">
        <v>443</v>
      </c>
      <c r="K325" s="2" t="b">
        <v>0</v>
      </c>
      <c r="L325" s="6" t="str">
        <f>IFERROR(VLOOKUP($E$2&amp;$E$3&amp;Таблица_LOGINS.accdb[[#This Row],[Логин]],INB_STAT!$A:$D,5,0),"")</f>
        <v/>
      </c>
    </row>
    <row r="326" spans="2:12" x14ac:dyDescent="0.25">
      <c r="B326" s="2">
        <v>1807</v>
      </c>
      <c r="C326" s="2" t="s">
        <v>441</v>
      </c>
      <c r="D326" s="2" t="s">
        <v>432</v>
      </c>
      <c r="E326" s="6">
        <v>1</v>
      </c>
      <c r="F326" s="2" t="s">
        <v>824</v>
      </c>
      <c r="G326" s="2" t="s">
        <v>178</v>
      </c>
      <c r="I326" s="2" t="s">
        <v>453</v>
      </c>
      <c r="J326" s="2" t="s">
        <v>447</v>
      </c>
      <c r="K326" s="2" t="b">
        <v>0</v>
      </c>
      <c r="L326" s="6" t="str">
        <f>IFERROR(VLOOKUP($E$2&amp;$E$3&amp;Таблица_LOGINS.accdb[[#This Row],[Логин]],INB_STAT!$A:$D,5,0),"")</f>
        <v/>
      </c>
    </row>
    <row r="327" spans="2:12" x14ac:dyDescent="0.25">
      <c r="B327" s="2">
        <v>1831</v>
      </c>
      <c r="C327" s="2" t="s">
        <v>843</v>
      </c>
      <c r="D327" s="2" t="s">
        <v>844</v>
      </c>
      <c r="E327" s="6">
        <v>11</v>
      </c>
      <c r="F327" s="2" t="s">
        <v>845</v>
      </c>
      <c r="G327" s="2" t="s">
        <v>280</v>
      </c>
      <c r="I327" s="2" t="s">
        <v>846</v>
      </c>
      <c r="J327" s="2" t="s">
        <v>847</v>
      </c>
      <c r="K327" s="2" t="b">
        <v>0</v>
      </c>
      <c r="L327" s="6" t="str">
        <f>IFERROR(VLOOKUP($E$2&amp;$E$3&amp;Таблица_LOGINS.accdb[[#This Row],[Логин]],INB_STAT!$A:$D,5,0),"")</f>
        <v/>
      </c>
    </row>
    <row r="328" spans="2:12" x14ac:dyDescent="0.25">
      <c r="B328" s="2">
        <v>1832</v>
      </c>
      <c r="C328" s="2" t="s">
        <v>843</v>
      </c>
      <c r="D328" s="2" t="s">
        <v>844</v>
      </c>
      <c r="E328" s="6">
        <v>11</v>
      </c>
      <c r="F328" s="2" t="s">
        <v>848</v>
      </c>
      <c r="G328" s="2" t="s">
        <v>211</v>
      </c>
      <c r="I328" s="2" t="s">
        <v>846</v>
      </c>
      <c r="J328" s="2" t="s">
        <v>847</v>
      </c>
      <c r="K328" s="2" t="b">
        <v>0</v>
      </c>
      <c r="L328" s="6" t="str">
        <f>IFERROR(VLOOKUP($E$2&amp;$E$3&amp;Таблица_LOGINS.accdb[[#This Row],[Логин]],INB_STAT!$A:$D,5,0),"")</f>
        <v/>
      </c>
    </row>
    <row r="329" spans="2:12" x14ac:dyDescent="0.25">
      <c r="B329" s="2">
        <v>1833</v>
      </c>
      <c r="C329" s="2" t="s">
        <v>843</v>
      </c>
      <c r="D329" s="2" t="s">
        <v>844</v>
      </c>
      <c r="E329" s="6">
        <v>11</v>
      </c>
      <c r="F329" s="2" t="s">
        <v>849</v>
      </c>
      <c r="G329" s="2" t="s">
        <v>395</v>
      </c>
      <c r="I329" s="2" t="s">
        <v>846</v>
      </c>
      <c r="J329" s="2" t="s">
        <v>847</v>
      </c>
      <c r="K329" s="2" t="b">
        <v>0</v>
      </c>
      <c r="L329" s="6" t="str">
        <f>IFERROR(VLOOKUP($E$2&amp;$E$3&amp;Таблица_LOGINS.accdb[[#This Row],[Логин]],INB_STAT!$A:$D,5,0),"")</f>
        <v/>
      </c>
    </row>
    <row r="330" spans="2:12" x14ac:dyDescent="0.25">
      <c r="B330" s="2">
        <v>1834</v>
      </c>
      <c r="C330" s="2" t="s">
        <v>843</v>
      </c>
      <c r="D330" s="2" t="s">
        <v>844</v>
      </c>
      <c r="E330" s="6">
        <v>11</v>
      </c>
      <c r="F330" s="2" t="s">
        <v>850</v>
      </c>
      <c r="G330" s="2" t="s">
        <v>164</v>
      </c>
      <c r="I330" s="2" t="s">
        <v>846</v>
      </c>
      <c r="J330" s="2" t="s">
        <v>847</v>
      </c>
      <c r="K330" s="2" t="b">
        <v>0</v>
      </c>
      <c r="L330" s="6" t="str">
        <f>IFERROR(VLOOKUP($E$2&amp;$E$3&amp;Таблица_LOGINS.accdb[[#This Row],[Логин]],INB_STAT!$A:$D,5,0),"")</f>
        <v/>
      </c>
    </row>
    <row r="331" spans="2:12" x14ac:dyDescent="0.25">
      <c r="B331" s="2">
        <v>1835</v>
      </c>
      <c r="C331" s="2" t="s">
        <v>843</v>
      </c>
      <c r="D331" s="2" t="s">
        <v>844</v>
      </c>
      <c r="E331" s="6">
        <v>11</v>
      </c>
      <c r="F331" s="2" t="s">
        <v>851</v>
      </c>
      <c r="G331" s="2" t="s">
        <v>385</v>
      </c>
      <c r="I331" s="2" t="s">
        <v>846</v>
      </c>
      <c r="J331" s="2" t="s">
        <v>847</v>
      </c>
      <c r="K331" s="2" t="b">
        <v>0</v>
      </c>
      <c r="L331" s="6" t="str">
        <f>IFERROR(VLOOKUP($E$2&amp;$E$3&amp;Таблица_LOGINS.accdb[[#This Row],[Логин]],INB_STAT!$A:$D,5,0),"")</f>
        <v/>
      </c>
    </row>
    <row r="332" spans="2:12" x14ac:dyDescent="0.25">
      <c r="B332" s="2">
        <v>1836</v>
      </c>
      <c r="C332" s="2" t="s">
        <v>843</v>
      </c>
      <c r="D332" s="2" t="s">
        <v>844</v>
      </c>
      <c r="E332" s="6">
        <v>11</v>
      </c>
      <c r="F332" s="2" t="s">
        <v>852</v>
      </c>
      <c r="G332" s="2" t="s">
        <v>44</v>
      </c>
      <c r="I332" s="2" t="s">
        <v>846</v>
      </c>
      <c r="J332" s="2" t="s">
        <v>847</v>
      </c>
      <c r="K332" s="2" t="b">
        <v>0</v>
      </c>
      <c r="L332" s="6" t="str">
        <f>IFERROR(VLOOKUP($E$2&amp;$E$3&amp;Таблица_LOGINS.accdb[[#This Row],[Логин]],INB_STAT!$A:$D,5,0),"")</f>
        <v/>
      </c>
    </row>
    <row r="333" spans="2:12" x14ac:dyDescent="0.25">
      <c r="B333" s="2">
        <v>1271</v>
      </c>
      <c r="C333" s="2" t="s">
        <v>431</v>
      </c>
      <c r="D333" s="2" t="s">
        <v>454</v>
      </c>
      <c r="E333" s="6">
        <v>6</v>
      </c>
      <c r="F333" s="2" t="s">
        <v>455</v>
      </c>
      <c r="G333" s="2" t="s">
        <v>195</v>
      </c>
      <c r="I333" s="2" t="s">
        <v>453</v>
      </c>
      <c r="J333" s="2" t="s">
        <v>443</v>
      </c>
      <c r="K333" s="2" t="b">
        <v>0</v>
      </c>
      <c r="L333" s="6" t="str">
        <f>IFERROR(VLOOKUP($E$2&amp;$E$3&amp;Таблица_LOGINS.accdb[[#This Row],[Логин]],INB_STAT!$A:$D,5,0),"")</f>
        <v/>
      </c>
    </row>
    <row r="334" spans="2:12" x14ac:dyDescent="0.25">
      <c r="B334" s="2">
        <v>1276</v>
      </c>
      <c r="C334" s="2" t="s">
        <v>441</v>
      </c>
      <c r="D334" s="2" t="s">
        <v>454</v>
      </c>
      <c r="E334" s="6">
        <v>6</v>
      </c>
      <c r="F334" s="2" t="s">
        <v>460</v>
      </c>
      <c r="G334" s="2" t="s">
        <v>220</v>
      </c>
      <c r="I334" s="2" t="s">
        <v>453</v>
      </c>
      <c r="J334" s="2" t="s">
        <v>443</v>
      </c>
      <c r="K334" s="2" t="b">
        <v>0</v>
      </c>
      <c r="L334" s="6" t="str">
        <f>IFERROR(VLOOKUP($E$2&amp;$E$3&amp;Таблица_LOGINS.accdb[[#This Row],[Логин]],INB_STAT!$A:$D,5,0),"")</f>
        <v/>
      </c>
    </row>
    <row r="335" spans="2:12" x14ac:dyDescent="0.25">
      <c r="B335" s="2">
        <v>1277</v>
      </c>
      <c r="C335" s="2" t="s">
        <v>441</v>
      </c>
      <c r="D335" s="2" t="s">
        <v>454</v>
      </c>
      <c r="E335" s="6">
        <v>6</v>
      </c>
      <c r="F335" s="2" t="s">
        <v>461</v>
      </c>
      <c r="G335" s="2" t="s">
        <v>279</v>
      </c>
      <c r="I335" s="2" t="s">
        <v>453</v>
      </c>
      <c r="J335" s="2" t="s">
        <v>443</v>
      </c>
      <c r="K335" s="2" t="b">
        <v>0</v>
      </c>
      <c r="L335" s="6" t="str">
        <f>IFERROR(VLOOKUP($E$2&amp;$E$3&amp;Таблица_LOGINS.accdb[[#This Row],[Логин]],INB_STAT!$A:$D,5,0),"")</f>
        <v/>
      </c>
    </row>
    <row r="336" spans="2:12" x14ac:dyDescent="0.25">
      <c r="B336" s="2">
        <v>1279</v>
      </c>
      <c r="C336" s="2" t="s">
        <v>431</v>
      </c>
      <c r="D336" s="2" t="s">
        <v>454</v>
      </c>
      <c r="E336" s="6">
        <v>6</v>
      </c>
      <c r="F336" s="2" t="s">
        <v>462</v>
      </c>
      <c r="G336" s="2" t="s">
        <v>177</v>
      </c>
      <c r="I336" s="2" t="s">
        <v>453</v>
      </c>
      <c r="J336" s="2" t="s">
        <v>443</v>
      </c>
      <c r="K336" s="2" t="b">
        <v>0</v>
      </c>
      <c r="L336" s="6" t="str">
        <f>IFERROR(VLOOKUP($E$2&amp;$E$3&amp;Таблица_LOGINS.accdb[[#This Row],[Логин]],INB_STAT!$A:$D,5,0),"")</f>
        <v/>
      </c>
    </row>
    <row r="337" spans="2:12" x14ac:dyDescent="0.25">
      <c r="B337" s="2">
        <v>1316</v>
      </c>
      <c r="C337" s="2" t="s">
        <v>431</v>
      </c>
      <c r="D337" s="2" t="s">
        <v>454</v>
      </c>
      <c r="E337" s="6">
        <v>6</v>
      </c>
      <c r="F337" s="2" t="s">
        <v>499</v>
      </c>
      <c r="G337" s="2" t="s">
        <v>261</v>
      </c>
      <c r="I337" s="2" t="s">
        <v>453</v>
      </c>
      <c r="J337" s="2" t="s">
        <v>447</v>
      </c>
      <c r="K337" s="2" t="b">
        <v>0</v>
      </c>
      <c r="L337" s="6" t="str">
        <f>IFERROR(VLOOKUP($E$2&amp;$E$3&amp;Таблица_LOGINS.accdb[[#This Row],[Логин]],INB_STAT!$A:$D,5,0),"")</f>
        <v/>
      </c>
    </row>
    <row r="338" spans="2:12" x14ac:dyDescent="0.25">
      <c r="B338" s="2">
        <v>1566</v>
      </c>
      <c r="C338" s="2" t="s">
        <v>431</v>
      </c>
      <c r="D338" s="2" t="s">
        <v>454</v>
      </c>
      <c r="E338" s="6">
        <v>6</v>
      </c>
      <c r="F338" s="2" t="s">
        <v>651</v>
      </c>
      <c r="G338" s="2" t="s">
        <v>182</v>
      </c>
      <c r="I338" s="2" t="s">
        <v>453</v>
      </c>
      <c r="J338" s="2" t="s">
        <v>577</v>
      </c>
      <c r="K338" s="2" t="b">
        <v>0</v>
      </c>
      <c r="L338" s="6" t="str">
        <f>IFERROR(VLOOKUP($E$2&amp;$E$3&amp;Таблица_LOGINS.accdb[[#This Row],[Логин]],INB_STAT!$A:$D,5,0),"")</f>
        <v/>
      </c>
    </row>
    <row r="339" spans="2:12" x14ac:dyDescent="0.25">
      <c r="B339" s="2">
        <v>1570</v>
      </c>
      <c r="C339" s="2" t="s">
        <v>431</v>
      </c>
      <c r="D339" s="2" t="s">
        <v>454</v>
      </c>
      <c r="E339" s="6">
        <v>6</v>
      </c>
      <c r="F339" s="2" t="s">
        <v>655</v>
      </c>
      <c r="G339" s="2" t="s">
        <v>287</v>
      </c>
      <c r="I339" s="2" t="s">
        <v>453</v>
      </c>
      <c r="J339" s="2" t="s">
        <v>577</v>
      </c>
      <c r="K339" s="2" t="b">
        <v>0</v>
      </c>
      <c r="L339" s="6" t="str">
        <f>IFERROR(VLOOKUP($E$2&amp;$E$3&amp;Таблица_LOGINS.accdb[[#This Row],[Логин]],INB_STAT!$A:$D,5,0),"")</f>
        <v/>
      </c>
    </row>
    <row r="340" spans="2:12" x14ac:dyDescent="0.25">
      <c r="B340" s="2">
        <v>1576</v>
      </c>
      <c r="C340" s="2" t="s">
        <v>441</v>
      </c>
      <c r="D340" s="2" t="s">
        <v>454</v>
      </c>
      <c r="E340" s="6">
        <v>6</v>
      </c>
      <c r="F340" s="2" t="s">
        <v>661</v>
      </c>
      <c r="G340" s="2" t="s">
        <v>218</v>
      </c>
      <c r="I340" s="2" t="s">
        <v>453</v>
      </c>
      <c r="J340" s="2" t="s">
        <v>577</v>
      </c>
      <c r="K340" s="2" t="b">
        <v>0</v>
      </c>
      <c r="L340" s="6" t="str">
        <f>IFERROR(VLOOKUP($E$2&amp;$E$3&amp;Таблица_LOGINS.accdb[[#This Row],[Логин]],INB_STAT!$A:$D,5,0),"")</f>
        <v/>
      </c>
    </row>
    <row r="341" spans="2:12" x14ac:dyDescent="0.25">
      <c r="B341" s="2">
        <v>1599</v>
      </c>
      <c r="C341" s="2" t="s">
        <v>441</v>
      </c>
      <c r="D341" s="2" t="s">
        <v>454</v>
      </c>
      <c r="E341" s="6">
        <v>6</v>
      </c>
      <c r="F341" s="2" t="s">
        <v>683</v>
      </c>
      <c r="G341" s="2" t="s">
        <v>233</v>
      </c>
      <c r="I341" s="2" t="s">
        <v>453</v>
      </c>
      <c r="J341" s="2" t="s">
        <v>577</v>
      </c>
      <c r="K341" s="2" t="b">
        <v>0</v>
      </c>
      <c r="L341" s="6" t="str">
        <f>IFERROR(VLOOKUP($E$2&amp;$E$3&amp;Таблица_LOGINS.accdb[[#This Row],[Логин]],INB_STAT!$A:$D,5,0),"")</f>
        <v/>
      </c>
    </row>
    <row r="342" spans="2:12" x14ac:dyDescent="0.25">
      <c r="B342" s="2">
        <v>1606</v>
      </c>
      <c r="C342" s="2" t="s">
        <v>431</v>
      </c>
      <c r="D342" s="2" t="s">
        <v>454</v>
      </c>
      <c r="E342" s="6">
        <v>6</v>
      </c>
      <c r="F342" s="2" t="s">
        <v>686</v>
      </c>
      <c r="G342" s="2" t="s">
        <v>396</v>
      </c>
      <c r="I342" s="2" t="s">
        <v>453</v>
      </c>
      <c r="J342" s="2" t="s">
        <v>577</v>
      </c>
      <c r="K342" s="2" t="b">
        <v>0</v>
      </c>
      <c r="L342" s="6" t="str">
        <f>IFERROR(VLOOKUP($E$2&amp;$E$3&amp;Таблица_LOGINS.accdb[[#This Row],[Логин]],INB_STAT!$A:$D,5,0),"")</f>
        <v/>
      </c>
    </row>
    <row r="343" spans="2:12" x14ac:dyDescent="0.25">
      <c r="B343" s="2">
        <v>1648</v>
      </c>
      <c r="C343" s="2" t="s">
        <v>431</v>
      </c>
      <c r="D343" s="2" t="s">
        <v>454</v>
      </c>
      <c r="E343" s="6">
        <v>6</v>
      </c>
      <c r="F343" s="2" t="s">
        <v>720</v>
      </c>
      <c r="G343" s="2" t="s">
        <v>31</v>
      </c>
      <c r="I343" s="2" t="s">
        <v>721</v>
      </c>
      <c r="J343" s="2" t="s">
        <v>577</v>
      </c>
      <c r="K343" s="2" t="b">
        <v>0</v>
      </c>
      <c r="L343" s="6" t="str">
        <f>IFERROR(VLOOKUP($E$2&amp;$E$3&amp;Таблица_LOGINS.accdb[[#This Row],[Логин]],INB_STAT!$A:$D,5,0),"")</f>
        <v/>
      </c>
    </row>
    <row r="344" spans="2:12" x14ac:dyDescent="0.25">
      <c r="B344" s="2">
        <v>1670</v>
      </c>
      <c r="C344" s="2" t="s">
        <v>431</v>
      </c>
      <c r="D344" s="2" t="s">
        <v>454</v>
      </c>
      <c r="E344" s="6">
        <v>6</v>
      </c>
      <c r="F344" s="2" t="s">
        <v>722</v>
      </c>
      <c r="G344" s="2" t="s">
        <v>402</v>
      </c>
      <c r="H344" s="2" t="s">
        <v>128</v>
      </c>
      <c r="I344" s="2" t="s">
        <v>622</v>
      </c>
      <c r="J344" s="2" t="s">
        <v>623</v>
      </c>
      <c r="K344" s="2" t="b">
        <v>0</v>
      </c>
      <c r="L344" s="6" t="str">
        <f>IFERROR(VLOOKUP($E$2&amp;$E$3&amp;Таблица_LOGINS.accdb[[#This Row],[Логин]],INB_STAT!$A:$D,5,0),"")</f>
        <v/>
      </c>
    </row>
    <row r="345" spans="2:12" x14ac:dyDescent="0.25">
      <c r="B345" s="2">
        <v>1672</v>
      </c>
      <c r="C345" s="2" t="s">
        <v>431</v>
      </c>
      <c r="D345" s="2" t="s">
        <v>454</v>
      </c>
      <c r="E345" s="6">
        <v>6</v>
      </c>
      <c r="F345" s="2" t="s">
        <v>723</v>
      </c>
      <c r="G345" s="2" t="s">
        <v>411</v>
      </c>
      <c r="I345" s="2" t="s">
        <v>721</v>
      </c>
      <c r="J345" s="2" t="s">
        <v>577</v>
      </c>
      <c r="K345" s="2" t="b">
        <v>0</v>
      </c>
      <c r="L345" s="6" t="str">
        <f>IFERROR(VLOOKUP($E$2&amp;$E$3&amp;Таблица_LOGINS.accdb[[#This Row],[Логин]],INB_STAT!$A:$D,5,0),"")</f>
        <v/>
      </c>
    </row>
    <row r="346" spans="2:12" x14ac:dyDescent="0.25">
      <c r="B346" s="2">
        <v>1674</v>
      </c>
      <c r="C346" s="2" t="s">
        <v>431</v>
      </c>
      <c r="D346" s="2" t="s">
        <v>454</v>
      </c>
      <c r="E346" s="6">
        <v>6</v>
      </c>
      <c r="F346" s="2" t="s">
        <v>724</v>
      </c>
      <c r="G346" s="2" t="s">
        <v>206</v>
      </c>
      <c r="H346" s="2" t="s">
        <v>93</v>
      </c>
      <c r="I346" s="2" t="s">
        <v>725</v>
      </c>
      <c r="J346" s="2" t="s">
        <v>577</v>
      </c>
      <c r="K346" s="2" t="b">
        <v>0</v>
      </c>
      <c r="L346" s="6" t="str">
        <f>IFERROR(VLOOKUP($E$2&amp;$E$3&amp;Таблица_LOGINS.accdb[[#This Row],[Логин]],INB_STAT!$A:$D,5,0),"")</f>
        <v/>
      </c>
    </row>
    <row r="347" spans="2:12" x14ac:dyDescent="0.25">
      <c r="B347" s="2">
        <v>1697</v>
      </c>
      <c r="C347" s="2" t="s">
        <v>431</v>
      </c>
      <c r="D347" s="2" t="s">
        <v>726</v>
      </c>
      <c r="E347" s="6">
        <v>8</v>
      </c>
      <c r="F347" s="2" t="s">
        <v>727</v>
      </c>
      <c r="H347" s="2" t="s">
        <v>65</v>
      </c>
      <c r="I347" s="2" t="s">
        <v>728</v>
      </c>
      <c r="J347" s="2" t="s">
        <v>729</v>
      </c>
      <c r="K347" s="2" t="b">
        <v>0</v>
      </c>
      <c r="L347" s="6" t="str">
        <f>IFERROR(VLOOKUP($E$2&amp;$E$3&amp;Таблица_LOGINS.accdb[[#This Row],[Логин]],INB_STAT!$A:$D,5,0),"")</f>
        <v/>
      </c>
    </row>
    <row r="348" spans="2:12" x14ac:dyDescent="0.25">
      <c r="B348" s="2">
        <v>1698</v>
      </c>
      <c r="C348" s="2" t="s">
        <v>431</v>
      </c>
      <c r="D348" s="2" t="s">
        <v>726</v>
      </c>
      <c r="E348" s="6">
        <v>8</v>
      </c>
      <c r="F348" s="2" t="s">
        <v>730</v>
      </c>
      <c r="H348" s="2" t="s">
        <v>95</v>
      </c>
      <c r="I348" s="2" t="s">
        <v>731</v>
      </c>
      <c r="J348" s="2" t="s">
        <v>732</v>
      </c>
      <c r="K348" s="2" t="b">
        <v>0</v>
      </c>
      <c r="L348" s="6" t="str">
        <f>IFERROR(VLOOKUP($E$2&amp;$E$3&amp;Таблица_LOGINS.accdb[[#This Row],[Логин]],INB_STAT!$A:$D,5,0),"")</f>
        <v/>
      </c>
    </row>
    <row r="349" spans="2:12" x14ac:dyDescent="0.25">
      <c r="B349" s="2">
        <v>1699</v>
      </c>
      <c r="C349" s="2" t="s">
        <v>431</v>
      </c>
      <c r="D349" s="2" t="s">
        <v>726</v>
      </c>
      <c r="E349" s="6">
        <v>8</v>
      </c>
      <c r="F349" s="2" t="s">
        <v>733</v>
      </c>
      <c r="H349" s="2" t="s">
        <v>106</v>
      </c>
      <c r="I349" s="2" t="s">
        <v>734</v>
      </c>
      <c r="J349" s="2" t="s">
        <v>732</v>
      </c>
      <c r="K349" s="2" t="b">
        <v>0</v>
      </c>
      <c r="L349" s="6" t="str">
        <f>IFERROR(VLOOKUP($E$2&amp;$E$3&amp;Таблица_LOGINS.accdb[[#This Row],[Логин]],INB_STAT!$A:$D,5,0),"")</f>
        <v/>
      </c>
    </row>
    <row r="350" spans="2:12" x14ac:dyDescent="0.25">
      <c r="B350" s="2">
        <v>1702</v>
      </c>
      <c r="C350" s="2" t="s">
        <v>431</v>
      </c>
      <c r="D350" s="2" t="s">
        <v>726</v>
      </c>
      <c r="E350" s="6">
        <v>8</v>
      </c>
      <c r="F350" s="2" t="s">
        <v>735</v>
      </c>
      <c r="H350" s="2" t="s">
        <v>126</v>
      </c>
      <c r="I350" s="2" t="s">
        <v>736</v>
      </c>
      <c r="J350" s="2" t="s">
        <v>732</v>
      </c>
      <c r="K350" s="2" t="b">
        <v>0</v>
      </c>
      <c r="L350" s="6" t="str">
        <f>IFERROR(VLOOKUP($E$2&amp;$E$3&amp;Таблица_LOGINS.accdb[[#This Row],[Логин]],INB_STAT!$A:$D,5,0),"")</f>
        <v/>
      </c>
    </row>
    <row r="351" spans="2:12" x14ac:dyDescent="0.25">
      <c r="B351" s="2">
        <v>1712</v>
      </c>
      <c r="C351" s="2" t="s">
        <v>431</v>
      </c>
      <c r="D351" s="2" t="s">
        <v>726</v>
      </c>
      <c r="E351" s="6">
        <v>8</v>
      </c>
      <c r="F351" s="2" t="s">
        <v>741</v>
      </c>
      <c r="G351" s="2" t="s">
        <v>344</v>
      </c>
      <c r="H351" s="2" t="s">
        <v>131</v>
      </c>
      <c r="I351" s="2" t="s">
        <v>736</v>
      </c>
      <c r="J351" s="2" t="s">
        <v>732</v>
      </c>
      <c r="K351" s="2" t="b">
        <v>0</v>
      </c>
      <c r="L351" s="6" t="str">
        <f>IFERROR(VLOOKUP($E$2&amp;$E$3&amp;Таблица_LOGINS.accdb[[#This Row],[Логин]],INB_STAT!$A:$D,5,0),"")</f>
        <v/>
      </c>
    </row>
    <row r="352" spans="2:12" x14ac:dyDescent="0.25">
      <c r="B352" s="2">
        <v>1713</v>
      </c>
      <c r="C352" s="2" t="s">
        <v>441</v>
      </c>
      <c r="D352" s="2" t="s">
        <v>726</v>
      </c>
      <c r="E352" s="6">
        <v>8</v>
      </c>
      <c r="F352" s="2" t="s">
        <v>742</v>
      </c>
      <c r="H352" s="2" t="s">
        <v>105</v>
      </c>
      <c r="I352" s="2" t="s">
        <v>453</v>
      </c>
      <c r="J352" s="2" t="s">
        <v>732</v>
      </c>
      <c r="K352" s="2" t="b">
        <v>0</v>
      </c>
      <c r="L352" s="6" t="str">
        <f>IFERROR(VLOOKUP($E$2&amp;$E$3&amp;Таблица_LOGINS.accdb[[#This Row],[Логин]],INB_STAT!$A:$D,5,0),"")</f>
        <v/>
      </c>
    </row>
    <row r="353" spans="2:12" x14ac:dyDescent="0.25">
      <c r="B353" s="2">
        <v>1721</v>
      </c>
      <c r="C353" s="2" t="s">
        <v>431</v>
      </c>
      <c r="D353" s="2" t="s">
        <v>726</v>
      </c>
      <c r="E353" s="6">
        <v>8</v>
      </c>
      <c r="F353" s="2" t="s">
        <v>748</v>
      </c>
      <c r="G353" s="2" t="s">
        <v>62</v>
      </c>
      <c r="H353" s="2" t="s">
        <v>91</v>
      </c>
      <c r="I353" s="2" t="s">
        <v>530</v>
      </c>
      <c r="J353" s="2" t="s">
        <v>732</v>
      </c>
      <c r="K353" s="2" t="b">
        <v>0</v>
      </c>
      <c r="L353" s="6" t="str">
        <f>IFERROR(VLOOKUP($E$2&amp;$E$3&amp;Таблица_LOGINS.accdb[[#This Row],[Логин]],INB_STAT!$A:$D,5,0),"")</f>
        <v/>
      </c>
    </row>
    <row r="354" spans="2:12" x14ac:dyDescent="0.25">
      <c r="B354" s="2">
        <v>1722</v>
      </c>
      <c r="C354" s="2" t="s">
        <v>431</v>
      </c>
      <c r="D354" s="2" t="s">
        <v>726</v>
      </c>
      <c r="E354" s="6">
        <v>8</v>
      </c>
      <c r="F354" s="2" t="s">
        <v>749</v>
      </c>
      <c r="G354" s="2" t="s">
        <v>185</v>
      </c>
      <c r="H354" s="2" t="s">
        <v>118</v>
      </c>
      <c r="I354" s="2" t="s">
        <v>736</v>
      </c>
      <c r="J354" s="2" t="s">
        <v>732</v>
      </c>
      <c r="K354" s="2" t="b">
        <v>0</v>
      </c>
      <c r="L354" s="6" t="str">
        <f>IFERROR(VLOOKUP($E$2&amp;$E$3&amp;Таблица_LOGINS.accdb[[#This Row],[Логин]],INB_STAT!$A:$D,5,0),"")</f>
        <v/>
      </c>
    </row>
    <row r="355" spans="2:12" x14ac:dyDescent="0.25">
      <c r="B355" s="2">
        <v>1724</v>
      </c>
      <c r="C355" s="2" t="s">
        <v>431</v>
      </c>
      <c r="D355" s="2" t="s">
        <v>726</v>
      </c>
      <c r="E355" s="6">
        <v>8</v>
      </c>
      <c r="F355" s="2" t="s">
        <v>750</v>
      </c>
      <c r="G355" s="2" t="s">
        <v>239</v>
      </c>
      <c r="H355" s="2" t="s">
        <v>119</v>
      </c>
      <c r="I355" s="2" t="s">
        <v>736</v>
      </c>
      <c r="J355" s="2" t="s">
        <v>732</v>
      </c>
      <c r="K355" s="2" t="b">
        <v>0</v>
      </c>
      <c r="L355" s="6" t="str">
        <f>IFERROR(VLOOKUP($E$2&amp;$E$3&amp;Таблица_LOGINS.accdb[[#This Row],[Логин]],INB_STAT!$A:$D,5,0),"")</f>
        <v/>
      </c>
    </row>
    <row r="356" spans="2:12" x14ac:dyDescent="0.25">
      <c r="B356" s="2">
        <v>1726</v>
      </c>
      <c r="C356" s="2" t="s">
        <v>431</v>
      </c>
      <c r="D356" s="2" t="s">
        <v>726</v>
      </c>
      <c r="E356" s="6">
        <v>8</v>
      </c>
      <c r="F356" s="2" t="s">
        <v>751</v>
      </c>
      <c r="G356" s="2" t="s">
        <v>43</v>
      </c>
      <c r="H356" s="2" t="s">
        <v>110</v>
      </c>
      <c r="I356" s="2" t="s">
        <v>737</v>
      </c>
      <c r="J356" s="2" t="s">
        <v>729</v>
      </c>
      <c r="K356" s="2" t="b">
        <v>0</v>
      </c>
      <c r="L356" s="6" t="str">
        <f>IFERROR(VLOOKUP($E$2&amp;$E$3&amp;Таблица_LOGINS.accdb[[#This Row],[Логин]],INB_STAT!$A:$D,5,0),"")</f>
        <v/>
      </c>
    </row>
    <row r="357" spans="2:12" x14ac:dyDescent="0.25">
      <c r="B357" s="2">
        <v>1727</v>
      </c>
      <c r="C357" s="2" t="s">
        <v>431</v>
      </c>
      <c r="D357" s="2" t="s">
        <v>726</v>
      </c>
      <c r="E357" s="6">
        <v>8</v>
      </c>
      <c r="F357" s="2" t="s">
        <v>752</v>
      </c>
      <c r="G357" s="2" t="s">
        <v>388</v>
      </c>
      <c r="H357" s="2" t="s">
        <v>136</v>
      </c>
      <c r="I357" s="2" t="s">
        <v>736</v>
      </c>
      <c r="J357" s="2" t="s">
        <v>732</v>
      </c>
      <c r="K357" s="2" t="b">
        <v>0</v>
      </c>
      <c r="L357" s="6" t="str">
        <f>IFERROR(VLOOKUP($E$2&amp;$E$3&amp;Таблица_LOGINS.accdb[[#This Row],[Логин]],INB_STAT!$A:$D,5,0),"")</f>
        <v/>
      </c>
    </row>
    <row r="358" spans="2:12" x14ac:dyDescent="0.25">
      <c r="B358" s="2">
        <v>1728</v>
      </c>
      <c r="C358" s="2" t="s">
        <v>431</v>
      </c>
      <c r="D358" s="2" t="s">
        <v>726</v>
      </c>
      <c r="E358" s="6">
        <v>8</v>
      </c>
      <c r="F358" s="2" t="s">
        <v>753</v>
      </c>
      <c r="G358" s="2" t="s">
        <v>296</v>
      </c>
      <c r="H358" s="2" t="s">
        <v>127</v>
      </c>
      <c r="I358" s="2" t="s">
        <v>736</v>
      </c>
      <c r="J358" s="2" t="s">
        <v>732</v>
      </c>
      <c r="K358" s="2" t="b">
        <v>0</v>
      </c>
      <c r="L358" s="6" t="str">
        <f>IFERROR(VLOOKUP($E$2&amp;$E$3&amp;Таблица_LOGINS.accdb[[#This Row],[Логин]],INB_STAT!$A:$D,5,0),"")</f>
        <v/>
      </c>
    </row>
    <row r="359" spans="2:12" x14ac:dyDescent="0.25">
      <c r="B359" s="2">
        <v>1729</v>
      </c>
      <c r="C359" s="2" t="s">
        <v>431</v>
      </c>
      <c r="D359" s="2" t="s">
        <v>726</v>
      </c>
      <c r="E359" s="6">
        <v>8</v>
      </c>
      <c r="F359" s="2" t="s">
        <v>754</v>
      </c>
      <c r="G359" s="2" t="s">
        <v>203</v>
      </c>
      <c r="H359" s="2" t="s">
        <v>114</v>
      </c>
      <c r="I359" s="2" t="s">
        <v>755</v>
      </c>
      <c r="J359" s="2" t="s">
        <v>732</v>
      </c>
      <c r="K359" s="2" t="b">
        <v>0</v>
      </c>
      <c r="L359" s="6" t="str">
        <f>IFERROR(VLOOKUP($E$2&amp;$E$3&amp;Таблица_LOGINS.accdb[[#This Row],[Логин]],INB_STAT!$A:$D,5,0),"")</f>
        <v/>
      </c>
    </row>
    <row r="360" spans="2:12" x14ac:dyDescent="0.25">
      <c r="B360" s="2">
        <v>1730</v>
      </c>
      <c r="C360" s="2" t="s">
        <v>431</v>
      </c>
      <c r="D360" s="2" t="s">
        <v>726</v>
      </c>
      <c r="E360" s="6">
        <v>8</v>
      </c>
      <c r="F360" s="2" t="s">
        <v>756</v>
      </c>
      <c r="G360" s="2" t="s">
        <v>382</v>
      </c>
      <c r="H360" s="2" t="s">
        <v>134</v>
      </c>
      <c r="I360" s="2" t="s">
        <v>530</v>
      </c>
      <c r="J360" s="2" t="s">
        <v>732</v>
      </c>
      <c r="K360" s="2" t="b">
        <v>0</v>
      </c>
      <c r="L360" s="6" t="str">
        <f>IFERROR(VLOOKUP($E$2&amp;$E$3&amp;Таблица_LOGINS.accdb[[#This Row],[Логин]],INB_STAT!$A:$D,5,0),"")</f>
        <v/>
      </c>
    </row>
    <row r="361" spans="2:12" x14ac:dyDescent="0.25">
      <c r="B361" s="2">
        <v>1562</v>
      </c>
      <c r="C361" s="2" t="s">
        <v>431</v>
      </c>
      <c r="D361" s="2" t="s">
        <v>644</v>
      </c>
      <c r="E361" s="6">
        <v>7</v>
      </c>
      <c r="F361" s="2" t="s">
        <v>645</v>
      </c>
      <c r="H361" s="2" t="s">
        <v>89</v>
      </c>
      <c r="I361" s="2" t="s">
        <v>646</v>
      </c>
      <c r="J361" s="2" t="s">
        <v>577</v>
      </c>
      <c r="K361" s="2" t="b">
        <v>0</v>
      </c>
      <c r="L361" s="6" t="str">
        <f>IFERROR(VLOOKUP($E$2&amp;$E$3&amp;Таблица_LOGINS.accdb[[#This Row],[Логин]],INB_STAT!$A:$D,5,0),"")</f>
        <v/>
      </c>
    </row>
    <row r="362" spans="2:12" x14ac:dyDescent="0.25">
      <c r="B362" s="2">
        <v>1564</v>
      </c>
      <c r="C362" s="2" t="s">
        <v>431</v>
      </c>
      <c r="D362" s="2" t="s">
        <v>644</v>
      </c>
      <c r="E362" s="6">
        <v>7</v>
      </c>
      <c r="F362" s="2" t="s">
        <v>648</v>
      </c>
      <c r="H362" s="2" t="s">
        <v>103</v>
      </c>
      <c r="I362" s="2" t="s">
        <v>649</v>
      </c>
      <c r="J362" s="2" t="s">
        <v>577</v>
      </c>
      <c r="K362" s="2" t="b">
        <v>0</v>
      </c>
      <c r="L362" s="6" t="str">
        <f>IFERROR(VLOOKUP($E$2&amp;$E$3&amp;Таблица_LOGINS.accdb[[#This Row],[Логин]],INB_STAT!$A:$D,5,0),"")</f>
        <v/>
      </c>
    </row>
    <row r="363" spans="2:12" x14ac:dyDescent="0.25">
      <c r="B363" s="2">
        <v>1571</v>
      </c>
      <c r="C363" s="2" t="s">
        <v>431</v>
      </c>
      <c r="D363" s="2" t="s">
        <v>644</v>
      </c>
      <c r="E363" s="6">
        <v>7</v>
      </c>
      <c r="F363" s="2" t="s">
        <v>656</v>
      </c>
      <c r="H363" s="2" t="s">
        <v>68</v>
      </c>
      <c r="I363" s="2" t="s">
        <v>649</v>
      </c>
      <c r="J363" s="2" t="s">
        <v>577</v>
      </c>
      <c r="K363" s="2" t="b">
        <v>0</v>
      </c>
      <c r="L363" s="6" t="str">
        <f>IFERROR(VLOOKUP($E$2&amp;$E$3&amp;Таблица_LOGINS.accdb[[#This Row],[Логин]],INB_STAT!$A:$D,5,0),"")</f>
        <v/>
      </c>
    </row>
    <row r="364" spans="2:12" x14ac:dyDescent="0.25">
      <c r="B364" s="2">
        <v>1582</v>
      </c>
      <c r="C364" s="2" t="s">
        <v>431</v>
      </c>
      <c r="D364" s="2" t="s">
        <v>644</v>
      </c>
      <c r="E364" s="6">
        <v>7</v>
      </c>
      <c r="F364" s="2" t="s">
        <v>667</v>
      </c>
      <c r="H364" s="2" t="s">
        <v>120</v>
      </c>
      <c r="I364" s="2" t="s">
        <v>649</v>
      </c>
      <c r="J364" s="2" t="s">
        <v>577</v>
      </c>
      <c r="K364" s="2" t="b">
        <v>0</v>
      </c>
      <c r="L364" s="6" t="str">
        <f>IFERROR(VLOOKUP($E$2&amp;$E$3&amp;Таблица_LOGINS.accdb[[#This Row],[Логин]],INB_STAT!$A:$D,5,0),"")</f>
        <v/>
      </c>
    </row>
    <row r="365" spans="2:12" x14ac:dyDescent="0.25">
      <c r="B365" s="2">
        <v>1591</v>
      </c>
      <c r="C365" s="2" t="s">
        <v>431</v>
      </c>
      <c r="D365" s="2" t="s">
        <v>644</v>
      </c>
      <c r="E365" s="6">
        <v>7</v>
      </c>
      <c r="F365" s="2" t="s">
        <v>676</v>
      </c>
      <c r="H365" s="2" t="s">
        <v>107</v>
      </c>
      <c r="I365" s="2" t="s">
        <v>649</v>
      </c>
      <c r="J365" s="2" t="s">
        <v>577</v>
      </c>
      <c r="K365" s="2" t="b">
        <v>0</v>
      </c>
      <c r="L365" s="6" t="str">
        <f>IFERROR(VLOOKUP($E$2&amp;$E$3&amp;Таблица_LOGINS.accdb[[#This Row],[Логин]],INB_STAT!$A:$D,5,0),"")</f>
        <v/>
      </c>
    </row>
    <row r="366" spans="2:12" x14ac:dyDescent="0.25">
      <c r="B366" s="2">
        <v>1614</v>
      </c>
      <c r="C366" s="2" t="s">
        <v>431</v>
      </c>
      <c r="D366" s="2" t="s">
        <v>644</v>
      </c>
      <c r="E366" s="6">
        <v>7</v>
      </c>
      <c r="F366" s="2" t="s">
        <v>694</v>
      </c>
      <c r="H366" s="2" t="s">
        <v>130</v>
      </c>
      <c r="I366" s="2" t="s">
        <v>649</v>
      </c>
      <c r="J366" s="2" t="s">
        <v>577</v>
      </c>
      <c r="K366" s="2" t="b">
        <v>0</v>
      </c>
      <c r="L366" s="6" t="str">
        <f>IFERROR(VLOOKUP($E$2&amp;$E$3&amp;Таблица_LOGINS.accdb[[#This Row],[Логин]],INB_STAT!$A:$D,5,0),"")</f>
        <v/>
      </c>
    </row>
    <row r="367" spans="2:12" x14ac:dyDescent="0.25">
      <c r="B367" s="2">
        <v>1626</v>
      </c>
      <c r="C367" s="2" t="s">
        <v>431</v>
      </c>
      <c r="D367" s="2" t="s">
        <v>644</v>
      </c>
      <c r="E367" s="6">
        <v>7</v>
      </c>
      <c r="F367" s="2" t="s">
        <v>704</v>
      </c>
      <c r="H367" s="2" t="s">
        <v>92</v>
      </c>
      <c r="I367" s="2" t="s">
        <v>649</v>
      </c>
      <c r="J367" s="2" t="s">
        <v>577</v>
      </c>
      <c r="K367" s="2" t="b">
        <v>0</v>
      </c>
      <c r="L367" s="6" t="str">
        <f>IFERROR(VLOOKUP($E$2&amp;$E$3&amp;Таблица_LOGINS.accdb[[#This Row],[Логин]],INB_STAT!$A:$D,5,0),"")</f>
        <v/>
      </c>
    </row>
    <row r="368" spans="2:12" x14ac:dyDescent="0.25">
      <c r="B368" s="2">
        <v>1628</v>
      </c>
      <c r="C368" s="2" t="s">
        <v>431</v>
      </c>
      <c r="D368" s="2" t="s">
        <v>644</v>
      </c>
      <c r="E368" s="6">
        <v>7</v>
      </c>
      <c r="F368" s="2" t="s">
        <v>706</v>
      </c>
      <c r="H368" s="2" t="s">
        <v>104</v>
      </c>
      <c r="I368" s="2" t="s">
        <v>649</v>
      </c>
      <c r="J368" s="2" t="s">
        <v>577</v>
      </c>
      <c r="K368" s="2" t="b">
        <v>0</v>
      </c>
      <c r="L368" s="6" t="str">
        <f>IFERROR(VLOOKUP($E$2&amp;$E$3&amp;Таблица_LOGINS.accdb[[#This Row],[Логин]],INB_STAT!$A:$D,5,0),"")</f>
        <v/>
      </c>
    </row>
    <row r="369" spans="2:12" x14ac:dyDescent="0.25">
      <c r="B369" s="2">
        <v>1718</v>
      </c>
      <c r="C369" s="2" t="s">
        <v>431</v>
      </c>
      <c r="D369" s="2" t="s">
        <v>644</v>
      </c>
      <c r="E369" s="6">
        <v>7</v>
      </c>
      <c r="F369" s="2" t="s">
        <v>745</v>
      </c>
      <c r="H369" s="2" t="s">
        <v>100</v>
      </c>
      <c r="I369" s="2" t="s">
        <v>646</v>
      </c>
      <c r="J369" s="2" t="s">
        <v>744</v>
      </c>
      <c r="K369" s="2" t="b">
        <v>0</v>
      </c>
      <c r="L369" s="6" t="str">
        <f>IFERROR(VLOOKUP($E$2&amp;$E$3&amp;Таблица_LOGINS.accdb[[#This Row],[Логин]],INB_STAT!$A:$D,5,0),"")</f>
        <v/>
      </c>
    </row>
    <row r="370" spans="2:12" x14ac:dyDescent="0.25">
      <c r="B370" s="2">
        <v>1719</v>
      </c>
      <c r="C370" s="2" t="s">
        <v>431</v>
      </c>
      <c r="D370" s="2" t="s">
        <v>644</v>
      </c>
      <c r="E370" s="6">
        <v>7</v>
      </c>
      <c r="F370" s="2" t="s">
        <v>746</v>
      </c>
      <c r="H370" s="2" t="s">
        <v>97</v>
      </c>
      <c r="I370" s="2" t="s">
        <v>646</v>
      </c>
      <c r="J370" s="2" t="s">
        <v>744</v>
      </c>
      <c r="K370" s="2" t="b">
        <v>0</v>
      </c>
      <c r="L370" s="6" t="str">
        <f>IFERROR(VLOOKUP($E$2&amp;$E$3&amp;Таблица_LOGINS.accdb[[#This Row],[Логин]],INB_STAT!$A:$D,5,0),"")</f>
        <v/>
      </c>
    </row>
    <row r="371" spans="2:12" x14ac:dyDescent="0.25">
      <c r="B371" s="2">
        <v>1799</v>
      </c>
      <c r="C371" s="2" t="s">
        <v>431</v>
      </c>
      <c r="D371" s="2" t="s">
        <v>644</v>
      </c>
      <c r="E371" s="6">
        <v>7</v>
      </c>
      <c r="F371" s="2" t="s">
        <v>816</v>
      </c>
      <c r="G371" s="2" t="s">
        <v>410</v>
      </c>
      <c r="I371" s="2" t="s">
        <v>649</v>
      </c>
      <c r="J371" s="2" t="s">
        <v>577</v>
      </c>
      <c r="K371" s="2" t="b">
        <v>0</v>
      </c>
      <c r="L371" s="6" t="str">
        <f>IFERROR(VLOOKUP($E$2&amp;$E$3&amp;Таблица_LOGINS.accdb[[#This Row],[Логин]],INB_STAT!$A:$D,5,0),"")</f>
        <v/>
      </c>
    </row>
    <row r="372" spans="2:12" x14ac:dyDescent="0.25">
      <c r="B372" s="2">
        <v>1705</v>
      </c>
      <c r="C372" s="2" t="s">
        <v>738</v>
      </c>
      <c r="D372" s="2" t="s">
        <v>738</v>
      </c>
      <c r="E372" s="6">
        <v>0</v>
      </c>
      <c r="F372" s="2" t="s">
        <v>739</v>
      </c>
      <c r="H372" s="2" t="s">
        <v>121</v>
      </c>
      <c r="I372" s="2" t="s">
        <v>738</v>
      </c>
      <c r="J372" s="2" t="s">
        <v>738</v>
      </c>
      <c r="K372" s="2" t="b">
        <v>0</v>
      </c>
      <c r="L372" s="6" t="str">
        <f>IFERROR(VLOOKUP($E$2&amp;$E$3&amp;Таблица_LOGINS.accdb[[#This Row],[Логин]],INB_STAT!$A:$D,5,0),"")</f>
        <v/>
      </c>
    </row>
    <row r="373" spans="2:12" x14ac:dyDescent="0.25">
      <c r="B373" s="2">
        <v>1732</v>
      </c>
      <c r="C373" s="2" t="s">
        <v>738</v>
      </c>
      <c r="D373" s="2" t="s">
        <v>738</v>
      </c>
      <c r="E373" s="6">
        <v>0</v>
      </c>
      <c r="F373" s="2" t="s">
        <v>757</v>
      </c>
      <c r="H373" s="2" t="s">
        <v>81</v>
      </c>
      <c r="I373" s="2" t="s">
        <v>738</v>
      </c>
      <c r="J373" s="2" t="s">
        <v>738</v>
      </c>
      <c r="K373" s="2" t="b">
        <v>0</v>
      </c>
      <c r="L373" s="6" t="str">
        <f>IFERROR(VLOOKUP($E$2&amp;$E$3&amp;Таблица_LOGINS.accdb[[#This Row],[Логин]],INB_STAT!$A:$D,5,0),"")</f>
        <v/>
      </c>
    </row>
    <row r="374" spans="2:12" x14ac:dyDescent="0.25">
      <c r="B374" s="2">
        <v>1735</v>
      </c>
      <c r="C374" s="2" t="s">
        <v>738</v>
      </c>
      <c r="D374" s="2" t="s">
        <v>738</v>
      </c>
      <c r="E374" s="6">
        <v>0</v>
      </c>
      <c r="F374" s="2" t="s">
        <v>758</v>
      </c>
      <c r="G374" s="2" t="s">
        <v>63</v>
      </c>
      <c r="H374" s="2" t="s">
        <v>79</v>
      </c>
      <c r="I374" s="2" t="s">
        <v>738</v>
      </c>
      <c r="J374" s="2" t="s">
        <v>738</v>
      </c>
      <c r="K374" s="2" t="b">
        <v>0</v>
      </c>
      <c r="L374" s="6" t="str">
        <f>IFERROR(VLOOKUP($E$2&amp;$E$3&amp;Таблица_LOGINS.accdb[[#This Row],[Логин]],INB_STAT!$A:$D,5,0),"")</f>
        <v/>
      </c>
    </row>
    <row r="375" spans="2:12" x14ac:dyDescent="0.25">
      <c r="B375" s="2">
        <v>1736</v>
      </c>
      <c r="C375" s="2" t="s">
        <v>738</v>
      </c>
      <c r="D375" s="2" t="s">
        <v>738</v>
      </c>
      <c r="E375" s="6">
        <v>0</v>
      </c>
      <c r="F375" s="2" t="s">
        <v>759</v>
      </c>
      <c r="G375" s="2" t="s">
        <v>291</v>
      </c>
      <c r="H375" s="2" t="s">
        <v>71</v>
      </c>
      <c r="I375" s="2" t="s">
        <v>738</v>
      </c>
      <c r="J375" s="2" t="s">
        <v>738</v>
      </c>
      <c r="K375" s="2" t="b">
        <v>0</v>
      </c>
      <c r="L375" s="6" t="str">
        <f>IFERROR(VLOOKUP($E$2&amp;$E$3&amp;Таблица_LOGINS.accdb[[#This Row],[Логин]],INB_STAT!$A:$D,5,0),"")</f>
        <v/>
      </c>
    </row>
    <row r="376" spans="2:12" x14ac:dyDescent="0.25">
      <c r="B376" s="2">
        <v>1738</v>
      </c>
      <c r="C376" s="2" t="s">
        <v>738</v>
      </c>
      <c r="D376" s="2" t="s">
        <v>738</v>
      </c>
      <c r="E376" s="6">
        <v>0</v>
      </c>
      <c r="F376" s="2" t="s">
        <v>760</v>
      </c>
      <c r="H376" s="2" t="s">
        <v>72</v>
      </c>
      <c r="I376" s="2" t="s">
        <v>738</v>
      </c>
      <c r="J376" s="2" t="s">
        <v>738</v>
      </c>
      <c r="K376" s="2" t="b">
        <v>0</v>
      </c>
      <c r="L376" s="6" t="str">
        <f>IFERROR(VLOOKUP($E$2&amp;$E$3&amp;Таблица_LOGINS.accdb[[#This Row],[Логин]],INB_STAT!$A:$D,5,0),"")</f>
        <v/>
      </c>
    </row>
    <row r="377" spans="2:12" x14ac:dyDescent="0.25">
      <c r="B377" s="2">
        <v>1739</v>
      </c>
      <c r="C377" s="2" t="s">
        <v>738</v>
      </c>
      <c r="D377" s="2" t="s">
        <v>738</v>
      </c>
      <c r="E377" s="6">
        <v>0</v>
      </c>
      <c r="F377" s="2" t="s">
        <v>761</v>
      </c>
      <c r="H377" s="2" t="s">
        <v>80</v>
      </c>
      <c r="I377" s="2" t="s">
        <v>738</v>
      </c>
      <c r="J377" s="2" t="s">
        <v>738</v>
      </c>
      <c r="K377" s="2" t="b">
        <v>0</v>
      </c>
      <c r="L377" s="6" t="str">
        <f>IFERROR(VLOOKUP($E$2&amp;$E$3&amp;Таблица_LOGINS.accdb[[#This Row],[Логин]],INB_STAT!$A:$D,5,0),"")</f>
        <v/>
      </c>
    </row>
    <row r="378" spans="2:12" x14ac:dyDescent="0.25">
      <c r="B378" s="2">
        <v>1740</v>
      </c>
      <c r="C378" s="2" t="s">
        <v>738</v>
      </c>
      <c r="D378" s="2" t="s">
        <v>738</v>
      </c>
      <c r="E378" s="6">
        <v>0</v>
      </c>
      <c r="F378" s="2" t="s">
        <v>762</v>
      </c>
      <c r="H378" s="2" t="s">
        <v>83</v>
      </c>
      <c r="I378" s="2" t="s">
        <v>738</v>
      </c>
      <c r="J378" s="2" t="s">
        <v>738</v>
      </c>
      <c r="K378" s="2" t="b">
        <v>0</v>
      </c>
      <c r="L378" s="6" t="str">
        <f>IFERROR(VLOOKUP($E$2&amp;$E$3&amp;Таблица_LOGINS.accdb[[#This Row],[Логин]],INB_STAT!$A:$D,5,0),"")</f>
        <v/>
      </c>
    </row>
    <row r="379" spans="2:12" x14ac:dyDescent="0.25">
      <c r="B379" s="2">
        <v>1741</v>
      </c>
      <c r="C379" s="2" t="s">
        <v>738</v>
      </c>
      <c r="D379" s="2" t="s">
        <v>738</v>
      </c>
      <c r="E379" s="6">
        <v>0</v>
      </c>
      <c r="F379" s="2" t="s">
        <v>763</v>
      </c>
      <c r="H379" s="2" t="s">
        <v>88</v>
      </c>
      <c r="I379" s="2" t="s">
        <v>738</v>
      </c>
      <c r="J379" s="2" t="s">
        <v>738</v>
      </c>
      <c r="K379" s="2" t="b">
        <v>0</v>
      </c>
      <c r="L379" s="6" t="str">
        <f>IFERROR(VLOOKUP($E$2&amp;$E$3&amp;Таблица_LOGINS.accdb[[#This Row],[Логин]],INB_STAT!$A:$D,5,0),"")</f>
        <v/>
      </c>
    </row>
    <row r="380" spans="2:12" x14ac:dyDescent="0.25">
      <c r="B380" s="2">
        <v>1809</v>
      </c>
      <c r="C380" s="2" t="s">
        <v>738</v>
      </c>
      <c r="D380" s="2" t="s">
        <v>738</v>
      </c>
      <c r="E380" s="6">
        <v>0</v>
      </c>
      <c r="F380" s="2" t="s">
        <v>826</v>
      </c>
      <c r="H380" s="2" t="s">
        <v>84</v>
      </c>
      <c r="I380" s="2" t="s">
        <v>738</v>
      </c>
      <c r="J380" s="2" t="s">
        <v>738</v>
      </c>
      <c r="K380" s="2" t="b">
        <v>0</v>
      </c>
      <c r="L380" s="6" t="str">
        <f>IFERROR(VLOOKUP($E$2&amp;$E$3&amp;Таблица_LOGINS.accdb[[#This Row],[Логин]],INB_STAT!$A:$D,5,0),"")</f>
        <v/>
      </c>
    </row>
    <row r="381" spans="2:12" x14ac:dyDescent="0.25">
      <c r="B381" s="2">
        <v>1810</v>
      </c>
      <c r="C381" s="2" t="s">
        <v>738</v>
      </c>
      <c r="D381" s="2" t="s">
        <v>738</v>
      </c>
      <c r="E381" s="6">
        <v>0</v>
      </c>
      <c r="F381" s="2" t="s">
        <v>827</v>
      </c>
      <c r="H381" s="2" t="s">
        <v>85</v>
      </c>
      <c r="I381" s="2" t="s">
        <v>738</v>
      </c>
      <c r="J381" s="2" t="s">
        <v>738</v>
      </c>
      <c r="K381" s="2" t="b">
        <v>0</v>
      </c>
      <c r="L381" s="6" t="str">
        <f>IFERROR(VLOOKUP($E$2&amp;$E$3&amp;Таблица_LOGINS.accdb[[#This Row],[Логин]],INB_STAT!$A:$D,5,0),"")</f>
        <v/>
      </c>
    </row>
    <row r="382" spans="2:12" x14ac:dyDescent="0.25">
      <c r="B382" s="2">
        <v>1811</v>
      </c>
      <c r="C382" s="2" t="s">
        <v>738</v>
      </c>
      <c r="D382" s="2" t="s">
        <v>738</v>
      </c>
      <c r="E382" s="6">
        <v>0</v>
      </c>
      <c r="F382" s="2" t="s">
        <v>828</v>
      </c>
      <c r="H382" s="2" t="s">
        <v>78</v>
      </c>
      <c r="I382" s="2" t="s">
        <v>738</v>
      </c>
      <c r="J382" s="2" t="s">
        <v>738</v>
      </c>
      <c r="K382" s="2" t="b">
        <v>0</v>
      </c>
      <c r="L382" s="6" t="str">
        <f>IFERROR(VLOOKUP($E$2&amp;$E$3&amp;Таблица_LOGINS.accdb[[#This Row],[Логин]],INB_STAT!$A:$D,5,0),"")</f>
        <v/>
      </c>
    </row>
    <row r="383" spans="2:12" x14ac:dyDescent="0.25">
      <c r="B383" s="2">
        <v>1812</v>
      </c>
      <c r="C383" s="2" t="s">
        <v>738</v>
      </c>
      <c r="D383" s="2" t="s">
        <v>738</v>
      </c>
      <c r="E383" s="6">
        <v>0</v>
      </c>
      <c r="F383" s="2" t="s">
        <v>829</v>
      </c>
      <c r="H383" s="2" t="s">
        <v>70</v>
      </c>
      <c r="I383" s="2" t="s">
        <v>738</v>
      </c>
      <c r="J383" s="2" t="s">
        <v>738</v>
      </c>
      <c r="K383" s="2" t="b">
        <v>0</v>
      </c>
      <c r="L383" s="6" t="str">
        <f>IFERROR(VLOOKUP($E$2&amp;$E$3&amp;Таблица_LOGINS.accdb[[#This Row],[Логин]],INB_STAT!$A:$D,5,0),"")</f>
        <v/>
      </c>
    </row>
    <row r="384" spans="2:12" x14ac:dyDescent="0.25">
      <c r="B384" s="2">
        <v>1813</v>
      </c>
      <c r="C384" s="2" t="s">
        <v>738</v>
      </c>
      <c r="D384" s="2" t="s">
        <v>738</v>
      </c>
      <c r="E384" s="6">
        <v>0</v>
      </c>
      <c r="F384" s="2" t="s">
        <v>830</v>
      </c>
      <c r="H384" s="2" t="s">
        <v>74</v>
      </c>
      <c r="I384" s="2" t="s">
        <v>738</v>
      </c>
      <c r="J384" s="2" t="s">
        <v>738</v>
      </c>
      <c r="K384" s="2" t="b">
        <v>0</v>
      </c>
      <c r="L384" s="6" t="str">
        <f>IFERROR(VLOOKUP($E$2&amp;$E$3&amp;Таблица_LOGINS.accdb[[#This Row],[Логин]],INB_STAT!$A:$D,5,0),"")</f>
        <v/>
      </c>
    </row>
    <row r="385" spans="2:12" x14ac:dyDescent="0.25">
      <c r="B385" s="2">
        <v>1814</v>
      </c>
      <c r="C385" s="2" t="s">
        <v>738</v>
      </c>
      <c r="D385" s="2" t="s">
        <v>738</v>
      </c>
      <c r="E385" s="6">
        <v>0</v>
      </c>
      <c r="F385" s="2" t="s">
        <v>831</v>
      </c>
      <c r="H385" s="2" t="s">
        <v>87</v>
      </c>
      <c r="I385" s="2" t="s">
        <v>738</v>
      </c>
      <c r="J385" s="2" t="s">
        <v>738</v>
      </c>
      <c r="K385" s="2" t="b">
        <v>0</v>
      </c>
      <c r="L385" s="6" t="str">
        <f>IFERROR(VLOOKUP($E$2&amp;$E$3&amp;Таблица_LOGINS.accdb[[#This Row],[Логин]],INB_STAT!$A:$D,5,0),"")</f>
        <v/>
      </c>
    </row>
    <row r="386" spans="2:12" x14ac:dyDescent="0.25">
      <c r="B386" s="2">
        <v>1815</v>
      </c>
      <c r="C386" s="2" t="s">
        <v>738</v>
      </c>
      <c r="D386" s="2" t="s">
        <v>738</v>
      </c>
      <c r="E386" s="6">
        <v>0</v>
      </c>
      <c r="F386" s="2" t="s">
        <v>832</v>
      </c>
      <c r="H386" s="2" t="s">
        <v>69</v>
      </c>
      <c r="I386" s="2" t="s">
        <v>738</v>
      </c>
      <c r="J386" s="2" t="s">
        <v>738</v>
      </c>
      <c r="K386" s="2" t="b">
        <v>0</v>
      </c>
      <c r="L386" s="6" t="str">
        <f>IFERROR(VLOOKUP($E$2&amp;$E$3&amp;Таблица_LOGINS.accdb[[#This Row],[Логин]],INB_STAT!$A:$D,5,0),"")</f>
        <v/>
      </c>
    </row>
    <row r="387" spans="2:12" x14ac:dyDescent="0.25">
      <c r="B387" s="2">
        <v>1816</v>
      </c>
      <c r="C387" s="2" t="s">
        <v>738</v>
      </c>
      <c r="D387" s="2" t="s">
        <v>738</v>
      </c>
      <c r="E387" s="6">
        <v>0</v>
      </c>
      <c r="F387" s="2" t="s">
        <v>833</v>
      </c>
      <c r="H387" s="2" t="s">
        <v>73</v>
      </c>
      <c r="I387" s="2" t="s">
        <v>738</v>
      </c>
      <c r="J387" s="2" t="s">
        <v>738</v>
      </c>
      <c r="K387" s="2" t="b">
        <v>0</v>
      </c>
      <c r="L387" s="6" t="str">
        <f>IFERROR(VLOOKUP($E$2&amp;$E$3&amp;Таблица_LOGINS.accdb[[#This Row],[Логин]],INB_STAT!$A:$D,5,0),"")</f>
        <v/>
      </c>
    </row>
    <row r="388" spans="2:12" x14ac:dyDescent="0.25">
      <c r="B388" s="2">
        <v>1817</v>
      </c>
      <c r="C388" s="2" t="s">
        <v>738</v>
      </c>
      <c r="D388" s="2" t="s">
        <v>738</v>
      </c>
      <c r="E388" s="6">
        <v>0</v>
      </c>
      <c r="F388" s="2" t="s">
        <v>834</v>
      </c>
      <c r="H388" s="2" t="s">
        <v>82</v>
      </c>
      <c r="I388" s="2" t="s">
        <v>738</v>
      </c>
      <c r="J388" s="2" t="s">
        <v>738</v>
      </c>
      <c r="K388" s="2" t="b">
        <v>0</v>
      </c>
      <c r="L388" s="6" t="str">
        <f>IFERROR(VLOOKUP($E$2&amp;$E$3&amp;Таблица_LOGINS.accdb[[#This Row],[Логин]],INB_STAT!$A:$D,5,0),"")</f>
        <v/>
      </c>
    </row>
    <row r="389" spans="2:12" x14ac:dyDescent="0.25">
      <c r="B389" s="2">
        <v>1818</v>
      </c>
      <c r="C389" s="2" t="s">
        <v>738</v>
      </c>
      <c r="D389" s="2" t="s">
        <v>738</v>
      </c>
      <c r="E389" s="6">
        <v>0</v>
      </c>
      <c r="F389" s="2" t="s">
        <v>835</v>
      </c>
      <c r="H389" s="2" t="s">
        <v>86</v>
      </c>
      <c r="I389" s="2" t="s">
        <v>738</v>
      </c>
      <c r="J389" s="2" t="s">
        <v>738</v>
      </c>
      <c r="K389" s="2" t="b">
        <v>0</v>
      </c>
      <c r="L389" s="6" t="str">
        <f>IFERROR(VLOOKUP($E$2&amp;$E$3&amp;Таблица_LOGINS.accdb[[#This Row],[Логин]],INB_STAT!$A:$D,5,0),"")</f>
        <v/>
      </c>
    </row>
    <row r="390" spans="2:12" x14ac:dyDescent="0.25">
      <c r="B390" s="2">
        <v>1819</v>
      </c>
      <c r="C390" s="2" t="s">
        <v>738</v>
      </c>
      <c r="D390" s="2" t="s">
        <v>738</v>
      </c>
      <c r="E390" s="6">
        <v>0</v>
      </c>
      <c r="F390" s="2" t="s">
        <v>836</v>
      </c>
      <c r="H390" s="2" t="s">
        <v>76</v>
      </c>
      <c r="I390" s="2" t="s">
        <v>738</v>
      </c>
      <c r="J390" s="2" t="s">
        <v>738</v>
      </c>
      <c r="K390" s="2" t="b">
        <v>0</v>
      </c>
      <c r="L390" s="6" t="str">
        <f>IFERROR(VLOOKUP($E$2&amp;$E$3&amp;Таблица_LOGINS.accdb[[#This Row],[Логин]],INB_STAT!$A:$D,5,0),"")</f>
        <v/>
      </c>
    </row>
    <row r="391" spans="2:12" x14ac:dyDescent="0.25">
      <c r="B391" s="2">
        <v>1820</v>
      </c>
      <c r="C391" s="2" t="s">
        <v>738</v>
      </c>
      <c r="D391" s="2" t="s">
        <v>738</v>
      </c>
      <c r="E391" s="6">
        <v>0</v>
      </c>
      <c r="F391" s="2" t="s">
        <v>837</v>
      </c>
      <c r="H391" s="2" t="s">
        <v>77</v>
      </c>
      <c r="I391" s="2" t="s">
        <v>738</v>
      </c>
      <c r="J391" s="2" t="s">
        <v>738</v>
      </c>
      <c r="K391" s="2" t="b">
        <v>0</v>
      </c>
      <c r="L391" s="6" t="str">
        <f>IFERROR(VLOOKUP($E$2&amp;$E$3&amp;Таблица_LOGINS.accdb[[#This Row],[Логин]],INB_STAT!$A:$D,5,0),"")</f>
        <v/>
      </c>
    </row>
    <row r="392" spans="2:12" x14ac:dyDescent="0.25">
      <c r="B392" s="2">
        <v>1821</v>
      </c>
      <c r="C392" s="2" t="s">
        <v>738</v>
      </c>
      <c r="D392" s="2" t="s">
        <v>738</v>
      </c>
      <c r="E392" s="6">
        <v>0</v>
      </c>
      <c r="F392" s="2" t="s">
        <v>838</v>
      </c>
      <c r="H392" s="2" t="s">
        <v>75</v>
      </c>
      <c r="I392" s="2" t="s">
        <v>738</v>
      </c>
      <c r="J392" s="2" t="s">
        <v>738</v>
      </c>
      <c r="K392" s="2" t="b">
        <v>0</v>
      </c>
      <c r="L392" s="6" t="str">
        <f>IFERROR(VLOOKUP($E$2&amp;$E$3&amp;Таблица_LOGINS.accdb[[#This Row],[Логин]],INB_STAT!$A:$D,5,0),"")</f>
        <v/>
      </c>
    </row>
    <row r="393" spans="2:12" x14ac:dyDescent="0.25">
      <c r="B393" s="2">
        <v>1822</v>
      </c>
      <c r="C393" s="2" t="s">
        <v>738</v>
      </c>
      <c r="D393" s="2" t="s">
        <v>738</v>
      </c>
      <c r="E393" s="6">
        <v>0</v>
      </c>
      <c r="F393" s="2" t="s">
        <v>839</v>
      </c>
      <c r="H393" s="2" t="s">
        <v>113</v>
      </c>
      <c r="I393" s="2" t="s">
        <v>738</v>
      </c>
      <c r="J393" s="2" t="s">
        <v>738</v>
      </c>
      <c r="K393" s="2" t="b">
        <v>0</v>
      </c>
      <c r="L393" s="6" t="str">
        <f>IFERROR(VLOOKUP($E$2&amp;$E$3&amp;Таблица_LOGINS.accdb[[#This Row],[Логин]],INB_STAT!$A:$D,5,0),"")</f>
        <v/>
      </c>
    </row>
  </sheetData>
  <mergeCells count="28">
    <mergeCell ref="AJ6:AJ7"/>
    <mergeCell ref="AF6:AG6"/>
    <mergeCell ref="AC5:AE5"/>
    <mergeCell ref="AF5:AG5"/>
    <mergeCell ref="AH6:AH7"/>
    <mergeCell ref="AI6:AI7"/>
    <mergeCell ref="L5:R5"/>
    <mergeCell ref="O6:P6"/>
    <mergeCell ref="AC6:AE6"/>
    <mergeCell ref="Y6:Z6"/>
    <mergeCell ref="W5:AB5"/>
    <mergeCell ref="Q6:Q7"/>
    <mergeCell ref="R6:R7"/>
    <mergeCell ref="W6:X6"/>
    <mergeCell ref="S6:S7"/>
    <mergeCell ref="AA6:AB6"/>
    <mergeCell ref="N6:N7"/>
    <mergeCell ref="M6:M7"/>
    <mergeCell ref="T5:V5"/>
    <mergeCell ref="T6:T7"/>
    <mergeCell ref="U6:U7"/>
    <mergeCell ref="V6:V7"/>
    <mergeCell ref="D6:D7"/>
    <mergeCell ref="E6:E7"/>
    <mergeCell ref="F6:F7"/>
    <mergeCell ref="G6:G7"/>
    <mergeCell ref="L6:L7"/>
    <mergeCell ref="H6:H7"/>
  </mergeCell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ММГГ!$A$1:$A$12</xm:f>
          </x14:formula1>
          <xm:sqref>E2</xm:sqref>
        </x14:dataValidation>
        <x14:dataValidation type="list" allowBlank="1" showInputMessage="1" showErrorMessage="1">
          <x14:formula1>
            <xm:f>ММГГ!$B$1:$B$10</xm:f>
          </x14:formula1>
          <xm:sqref>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F18" sqref="F18"/>
    </sheetView>
  </sheetViews>
  <sheetFormatPr defaultRowHeight="15" x14ac:dyDescent="0.25"/>
  <sheetData>
    <row r="1" spans="1:2" x14ac:dyDescent="0.25">
      <c r="A1" t="s">
        <v>877</v>
      </c>
      <c r="B1">
        <v>2016</v>
      </c>
    </row>
    <row r="2" spans="1:2" x14ac:dyDescent="0.25">
      <c r="A2" t="s">
        <v>878</v>
      </c>
      <c r="B2">
        <v>2017</v>
      </c>
    </row>
    <row r="3" spans="1:2" x14ac:dyDescent="0.25">
      <c r="A3" t="s">
        <v>879</v>
      </c>
      <c r="B3">
        <v>2018</v>
      </c>
    </row>
    <row r="4" spans="1:2" x14ac:dyDescent="0.25">
      <c r="A4" t="s">
        <v>880</v>
      </c>
      <c r="B4">
        <v>2019</v>
      </c>
    </row>
    <row r="5" spans="1:2" x14ac:dyDescent="0.25">
      <c r="A5" t="s">
        <v>881</v>
      </c>
      <c r="B5">
        <v>2020</v>
      </c>
    </row>
    <row r="6" spans="1:2" x14ac:dyDescent="0.25">
      <c r="A6" t="s">
        <v>882</v>
      </c>
      <c r="B6">
        <v>2021</v>
      </c>
    </row>
    <row r="7" spans="1:2" x14ac:dyDescent="0.25">
      <c r="A7" t="s">
        <v>883</v>
      </c>
      <c r="B7">
        <v>2022</v>
      </c>
    </row>
    <row r="8" spans="1:2" x14ac:dyDescent="0.25">
      <c r="A8" t="s">
        <v>884</v>
      </c>
      <c r="B8">
        <v>2023</v>
      </c>
    </row>
    <row r="9" spans="1:2" x14ac:dyDescent="0.25">
      <c r="A9" t="s">
        <v>885</v>
      </c>
      <c r="B9">
        <v>2024</v>
      </c>
    </row>
    <row r="10" spans="1:2" x14ac:dyDescent="0.25">
      <c r="A10" t="s">
        <v>430</v>
      </c>
      <c r="B10">
        <v>2025</v>
      </c>
    </row>
    <row r="11" spans="1:2" x14ac:dyDescent="0.25">
      <c r="A11" t="s">
        <v>428</v>
      </c>
    </row>
    <row r="12" spans="1:2" x14ac:dyDescent="0.25">
      <c r="A12" t="s">
        <v>886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D426"/>
  <sheetViews>
    <sheetView showGridLines="0" workbookViewId="0">
      <selection activeCell="D6" sqref="D6"/>
    </sheetView>
  </sheetViews>
  <sheetFormatPr defaultRowHeight="15" x14ac:dyDescent="0.25"/>
  <cols>
    <col min="1" max="1" width="25.85546875" style="1" bestFit="1" customWidth="1"/>
    <col min="2" max="2" width="8.85546875" style="1" bestFit="1" customWidth="1"/>
    <col min="3" max="3" width="14.7109375" style="1" bestFit="1" customWidth="1"/>
    <col min="4" max="4" width="19.5703125" style="1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866</v>
      </c>
    </row>
    <row r="2" spans="1:4" x14ac:dyDescent="0.25">
      <c r="C2" s="1" t="s">
        <v>320</v>
      </c>
    </row>
    <row r="3" spans="1:4" x14ac:dyDescent="0.25">
      <c r="C3" s="1" t="s">
        <v>317</v>
      </c>
    </row>
    <row r="4" spans="1:4" x14ac:dyDescent="0.25">
      <c r="C4" s="1" t="s">
        <v>409</v>
      </c>
    </row>
    <row r="5" spans="1:4" x14ac:dyDescent="0.25">
      <c r="C5" s="1" t="s">
        <v>223</v>
      </c>
    </row>
    <row r="6" spans="1:4" x14ac:dyDescent="0.25">
      <c r="C6" s="1" t="s">
        <v>235</v>
      </c>
    </row>
    <row r="7" spans="1:4" x14ac:dyDescent="0.25">
      <c r="C7" s="1" t="s">
        <v>204</v>
      </c>
    </row>
    <row r="8" spans="1:4" x14ac:dyDescent="0.25">
      <c r="C8" s="1" t="s">
        <v>243</v>
      </c>
    </row>
    <row r="9" spans="1:4" x14ac:dyDescent="0.25">
      <c r="C9" s="1" t="s">
        <v>155</v>
      </c>
    </row>
    <row r="10" spans="1:4" x14ac:dyDescent="0.25">
      <c r="C10" s="1" t="s">
        <v>178</v>
      </c>
    </row>
    <row r="11" spans="1:4" x14ac:dyDescent="0.25">
      <c r="C11" s="1" t="s">
        <v>300</v>
      </c>
    </row>
    <row r="12" spans="1:4" x14ac:dyDescent="0.25">
      <c r="C12" s="1" t="s">
        <v>26</v>
      </c>
    </row>
    <row r="13" spans="1:4" x14ac:dyDescent="0.25">
      <c r="C13" s="1" t="s">
        <v>301</v>
      </c>
    </row>
    <row r="14" spans="1:4" x14ac:dyDescent="0.25">
      <c r="C14" s="1" t="s">
        <v>375</v>
      </c>
    </row>
    <row r="15" spans="1:4" x14ac:dyDescent="0.25">
      <c r="C15" s="1" t="s">
        <v>220</v>
      </c>
    </row>
    <row r="16" spans="1:4" x14ac:dyDescent="0.25">
      <c r="C16" s="1" t="s">
        <v>279</v>
      </c>
    </row>
    <row r="17" spans="3:3" x14ac:dyDescent="0.25">
      <c r="C17" s="1" t="s">
        <v>19</v>
      </c>
    </row>
    <row r="18" spans="3:3" x14ac:dyDescent="0.25">
      <c r="C18" s="1" t="s">
        <v>408</v>
      </c>
    </row>
    <row r="19" spans="3:3" x14ac:dyDescent="0.25">
      <c r="C19" s="1" t="s">
        <v>267</v>
      </c>
    </row>
    <row r="20" spans="3:3" x14ac:dyDescent="0.25">
      <c r="C20" s="1" t="s">
        <v>327</v>
      </c>
    </row>
    <row r="21" spans="3:3" x14ac:dyDescent="0.25">
      <c r="C21" s="1" t="s">
        <v>174</v>
      </c>
    </row>
    <row r="22" spans="3:3" x14ac:dyDescent="0.25">
      <c r="C22" s="1" t="s">
        <v>21</v>
      </c>
    </row>
    <row r="23" spans="3:3" x14ac:dyDescent="0.25">
      <c r="C23" s="1" t="s">
        <v>158</v>
      </c>
    </row>
    <row r="24" spans="3:3" x14ac:dyDescent="0.25">
      <c r="C24" s="1" t="s">
        <v>159</v>
      </c>
    </row>
    <row r="25" spans="3:3" x14ac:dyDescent="0.25">
      <c r="C25" s="1" t="s">
        <v>165</v>
      </c>
    </row>
    <row r="26" spans="3:3" x14ac:dyDescent="0.25">
      <c r="C26" s="1" t="s">
        <v>146</v>
      </c>
    </row>
    <row r="27" spans="3:3" x14ac:dyDescent="0.25">
      <c r="C27" s="1" t="s">
        <v>378</v>
      </c>
    </row>
    <row r="28" spans="3:3" x14ac:dyDescent="0.25">
      <c r="C28" s="1" t="s">
        <v>9</v>
      </c>
    </row>
    <row r="29" spans="3:3" x14ac:dyDescent="0.25">
      <c r="C29" s="1" t="s">
        <v>254</v>
      </c>
    </row>
    <row r="30" spans="3:3" x14ac:dyDescent="0.25">
      <c r="C30" s="1" t="s">
        <v>310</v>
      </c>
    </row>
    <row r="31" spans="3:3" x14ac:dyDescent="0.25">
      <c r="C31" s="1" t="s">
        <v>351</v>
      </c>
    </row>
    <row r="32" spans="3:3" x14ac:dyDescent="0.25">
      <c r="C32" s="1" t="s">
        <v>390</v>
      </c>
    </row>
    <row r="33" spans="3:3" x14ac:dyDescent="0.25">
      <c r="C33" s="1" t="s">
        <v>329</v>
      </c>
    </row>
    <row r="34" spans="3:3" x14ac:dyDescent="0.25">
      <c r="C34" s="1" t="s">
        <v>57</v>
      </c>
    </row>
    <row r="35" spans="3:3" x14ac:dyDescent="0.25">
      <c r="C35" s="1" t="s">
        <v>414</v>
      </c>
    </row>
    <row r="36" spans="3:3" x14ac:dyDescent="0.25">
      <c r="C36" s="1" t="s">
        <v>210</v>
      </c>
    </row>
    <row r="37" spans="3:3" x14ac:dyDescent="0.25">
      <c r="C37" s="1" t="s">
        <v>238</v>
      </c>
    </row>
    <row r="38" spans="3:3" x14ac:dyDescent="0.25">
      <c r="C38" s="1" t="s">
        <v>247</v>
      </c>
    </row>
    <row r="39" spans="3:3" x14ac:dyDescent="0.25">
      <c r="C39" s="1" t="s">
        <v>237</v>
      </c>
    </row>
    <row r="40" spans="3:3" x14ac:dyDescent="0.25">
      <c r="C40" s="1" t="s">
        <v>175</v>
      </c>
    </row>
    <row r="41" spans="3:3" x14ac:dyDescent="0.25">
      <c r="C41" s="1" t="s">
        <v>166</v>
      </c>
    </row>
    <row r="42" spans="3:3" x14ac:dyDescent="0.25">
      <c r="C42" s="1" t="s">
        <v>276</v>
      </c>
    </row>
    <row r="43" spans="3:3" x14ac:dyDescent="0.25">
      <c r="C43" s="1" t="s">
        <v>298</v>
      </c>
    </row>
    <row r="44" spans="3:3" x14ac:dyDescent="0.25">
      <c r="C44" s="1" t="s">
        <v>407</v>
      </c>
    </row>
    <row r="45" spans="3:3" x14ac:dyDescent="0.25">
      <c r="C45" s="1" t="s">
        <v>398</v>
      </c>
    </row>
    <row r="46" spans="3:3" x14ac:dyDescent="0.25">
      <c r="C46" s="1" t="s">
        <v>355</v>
      </c>
    </row>
    <row r="47" spans="3:3" x14ac:dyDescent="0.25">
      <c r="C47" s="1" t="s">
        <v>370</v>
      </c>
    </row>
    <row r="48" spans="3:3" x14ac:dyDescent="0.25">
      <c r="C48" s="1" t="s">
        <v>374</v>
      </c>
    </row>
    <row r="49" spans="3:3" x14ac:dyDescent="0.25">
      <c r="C49" s="1" t="s">
        <v>157</v>
      </c>
    </row>
    <row r="50" spans="3:3" x14ac:dyDescent="0.25">
      <c r="C50" s="1" t="s">
        <v>334</v>
      </c>
    </row>
    <row r="51" spans="3:3" x14ac:dyDescent="0.25">
      <c r="C51" s="1" t="s">
        <v>321</v>
      </c>
    </row>
    <row r="52" spans="3:3" x14ac:dyDescent="0.25">
      <c r="C52" s="1" t="s">
        <v>7</v>
      </c>
    </row>
    <row r="53" spans="3:3" x14ac:dyDescent="0.25">
      <c r="C53" s="1" t="s">
        <v>151</v>
      </c>
    </row>
    <row r="54" spans="3:3" x14ac:dyDescent="0.25">
      <c r="C54" s="1" t="s">
        <v>306</v>
      </c>
    </row>
    <row r="55" spans="3:3" x14ac:dyDescent="0.25">
      <c r="C55" s="1" t="s">
        <v>309</v>
      </c>
    </row>
    <row r="56" spans="3:3" x14ac:dyDescent="0.25">
      <c r="C56" s="1" t="s">
        <v>340</v>
      </c>
    </row>
    <row r="57" spans="3:3" x14ac:dyDescent="0.25">
      <c r="C57" s="1" t="s">
        <v>404</v>
      </c>
    </row>
    <row r="58" spans="3:3" x14ac:dyDescent="0.25">
      <c r="C58" s="1" t="s">
        <v>406</v>
      </c>
    </row>
    <row r="59" spans="3:3" x14ac:dyDescent="0.25">
      <c r="C59" s="1" t="s">
        <v>55</v>
      </c>
    </row>
    <row r="60" spans="3:3" x14ac:dyDescent="0.25">
      <c r="C60" s="1" t="s">
        <v>13</v>
      </c>
    </row>
    <row r="61" spans="3:3" x14ac:dyDescent="0.25">
      <c r="C61" s="1" t="s">
        <v>392</v>
      </c>
    </row>
    <row r="62" spans="3:3" x14ac:dyDescent="0.25">
      <c r="C62" s="1" t="s">
        <v>39</v>
      </c>
    </row>
    <row r="63" spans="3:3" x14ac:dyDescent="0.25">
      <c r="C63" s="1" t="s">
        <v>413</v>
      </c>
    </row>
    <row r="64" spans="3:3" x14ac:dyDescent="0.25">
      <c r="C64" s="1" t="s">
        <v>168</v>
      </c>
    </row>
    <row r="65" spans="3:3" x14ac:dyDescent="0.25">
      <c r="C65" s="1" t="s">
        <v>61</v>
      </c>
    </row>
    <row r="66" spans="3:3" x14ac:dyDescent="0.25">
      <c r="C66" s="1" t="s">
        <v>419</v>
      </c>
    </row>
    <row r="67" spans="3:3" x14ac:dyDescent="0.25">
      <c r="C67" s="1" t="s">
        <v>336</v>
      </c>
    </row>
    <row r="68" spans="3:3" x14ac:dyDescent="0.25">
      <c r="C68" s="1" t="s">
        <v>22</v>
      </c>
    </row>
    <row r="69" spans="3:3" x14ac:dyDescent="0.25">
      <c r="C69" s="1" t="s">
        <v>269</v>
      </c>
    </row>
    <row r="70" spans="3:3" x14ac:dyDescent="0.25">
      <c r="C70" s="1" t="s">
        <v>28</v>
      </c>
    </row>
    <row r="71" spans="3:3" x14ac:dyDescent="0.25">
      <c r="C71" s="1" t="s">
        <v>412</v>
      </c>
    </row>
    <row r="72" spans="3:3" x14ac:dyDescent="0.25">
      <c r="C72" s="1" t="s">
        <v>201</v>
      </c>
    </row>
    <row r="73" spans="3:3" x14ac:dyDescent="0.25">
      <c r="C73" s="1" t="s">
        <v>250</v>
      </c>
    </row>
    <row r="74" spans="3:3" x14ac:dyDescent="0.25">
      <c r="C74" s="1" t="s">
        <v>253</v>
      </c>
    </row>
    <row r="75" spans="3:3" x14ac:dyDescent="0.25">
      <c r="C75" s="1" t="s">
        <v>324</v>
      </c>
    </row>
    <row r="76" spans="3:3" x14ac:dyDescent="0.25">
      <c r="C76" s="1" t="s">
        <v>40</v>
      </c>
    </row>
    <row r="77" spans="3:3" x14ac:dyDescent="0.25">
      <c r="C77" s="1" t="s">
        <v>144</v>
      </c>
    </row>
    <row r="78" spans="3:3" x14ac:dyDescent="0.25">
      <c r="C78" s="1" t="s">
        <v>284</v>
      </c>
    </row>
    <row r="79" spans="3:3" x14ac:dyDescent="0.25">
      <c r="C79" s="1" t="s">
        <v>161</v>
      </c>
    </row>
    <row r="80" spans="3:3" x14ac:dyDescent="0.25">
      <c r="C80" s="1" t="s">
        <v>255</v>
      </c>
    </row>
    <row r="81" spans="3:3" x14ac:dyDescent="0.25">
      <c r="C81" s="1" t="s">
        <v>312</v>
      </c>
    </row>
    <row r="82" spans="3:3" x14ac:dyDescent="0.25">
      <c r="C82" s="1" t="s">
        <v>180</v>
      </c>
    </row>
    <row r="83" spans="3:3" x14ac:dyDescent="0.25">
      <c r="C83" s="1" t="s">
        <v>189</v>
      </c>
    </row>
    <row r="84" spans="3:3" x14ac:dyDescent="0.25">
      <c r="C84" s="1" t="s">
        <v>268</v>
      </c>
    </row>
    <row r="85" spans="3:3" x14ac:dyDescent="0.25">
      <c r="C85" s="1" t="s">
        <v>49</v>
      </c>
    </row>
    <row r="86" spans="3:3" x14ac:dyDescent="0.25">
      <c r="C86" s="1" t="s">
        <v>403</v>
      </c>
    </row>
    <row r="87" spans="3:3" x14ac:dyDescent="0.25">
      <c r="C87" s="1" t="s">
        <v>167</v>
      </c>
    </row>
    <row r="88" spans="3:3" x14ac:dyDescent="0.25">
      <c r="C88" s="1" t="s">
        <v>183</v>
      </c>
    </row>
    <row r="89" spans="3:3" x14ac:dyDescent="0.25">
      <c r="C89" s="1" t="s">
        <v>242</v>
      </c>
    </row>
    <row r="90" spans="3:3" x14ac:dyDescent="0.25">
      <c r="C90" s="1" t="s">
        <v>265</v>
      </c>
    </row>
    <row r="91" spans="3:3" x14ac:dyDescent="0.25">
      <c r="C91" s="1" t="s">
        <v>282</v>
      </c>
    </row>
    <row r="92" spans="3:3" x14ac:dyDescent="0.25">
      <c r="C92" s="1" t="s">
        <v>50</v>
      </c>
    </row>
    <row r="93" spans="3:3" x14ac:dyDescent="0.25">
      <c r="C93" s="1" t="s">
        <v>48</v>
      </c>
    </row>
    <row r="94" spans="3:3" x14ac:dyDescent="0.25">
      <c r="C94" s="1" t="s">
        <v>45</v>
      </c>
    </row>
    <row r="95" spans="3:3" x14ac:dyDescent="0.25">
      <c r="C95" s="1" t="s">
        <v>152</v>
      </c>
    </row>
    <row r="96" spans="3:3" x14ac:dyDescent="0.25">
      <c r="C96" s="1" t="s">
        <v>240</v>
      </c>
    </row>
    <row r="97" spans="3:3" x14ac:dyDescent="0.25">
      <c r="C97" s="1" t="s">
        <v>241</v>
      </c>
    </row>
    <row r="98" spans="3:3" x14ac:dyDescent="0.25">
      <c r="C98" s="1" t="s">
        <v>303</v>
      </c>
    </row>
    <row r="99" spans="3:3" x14ac:dyDescent="0.25">
      <c r="C99" s="1" t="s">
        <v>322</v>
      </c>
    </row>
    <row r="100" spans="3:3" x14ac:dyDescent="0.25">
      <c r="C100" s="1" t="s">
        <v>323</v>
      </c>
    </row>
    <row r="101" spans="3:3" x14ac:dyDescent="0.25">
      <c r="C101" s="1" t="s">
        <v>333</v>
      </c>
    </row>
    <row r="102" spans="3:3" x14ac:dyDescent="0.25">
      <c r="C102" s="1" t="s">
        <v>193</v>
      </c>
    </row>
    <row r="103" spans="3:3" x14ac:dyDescent="0.25">
      <c r="C103" s="1" t="s">
        <v>227</v>
      </c>
    </row>
    <row r="104" spans="3:3" x14ac:dyDescent="0.25">
      <c r="C104" s="1" t="s">
        <v>302</v>
      </c>
    </row>
    <row r="105" spans="3:3" x14ac:dyDescent="0.25">
      <c r="C105" s="1" t="s">
        <v>15</v>
      </c>
    </row>
    <row r="106" spans="3:3" x14ac:dyDescent="0.25">
      <c r="C106" s="1" t="s">
        <v>365</v>
      </c>
    </row>
    <row r="107" spans="3:3" x14ac:dyDescent="0.25">
      <c r="C107" s="1" t="s">
        <v>294</v>
      </c>
    </row>
    <row r="108" spans="3:3" x14ac:dyDescent="0.25">
      <c r="C108" s="1" t="s">
        <v>399</v>
      </c>
    </row>
    <row r="109" spans="3:3" x14ac:dyDescent="0.25">
      <c r="C109" s="1" t="s">
        <v>387</v>
      </c>
    </row>
    <row r="110" spans="3:3" x14ac:dyDescent="0.25">
      <c r="C110" s="1" t="s">
        <v>258</v>
      </c>
    </row>
    <row r="111" spans="3:3" x14ac:dyDescent="0.25">
      <c r="C111" s="1" t="s">
        <v>11</v>
      </c>
    </row>
    <row r="112" spans="3:3" x14ac:dyDescent="0.25">
      <c r="C112" s="1" t="s">
        <v>18</v>
      </c>
    </row>
    <row r="113" spans="1:4" x14ac:dyDescent="0.25">
      <c r="C113" s="1" t="s">
        <v>36</v>
      </c>
    </row>
    <row r="114" spans="1:4" x14ac:dyDescent="0.25">
      <c r="C114" s="1" t="s">
        <v>394</v>
      </c>
    </row>
    <row r="115" spans="1:4" x14ac:dyDescent="0.25">
      <c r="C115" s="1" t="s">
        <v>218</v>
      </c>
    </row>
    <row r="116" spans="1:4" x14ac:dyDescent="0.25">
      <c r="C116" s="1" t="s">
        <v>362</v>
      </c>
    </row>
    <row r="117" spans="1:4" x14ac:dyDescent="0.25">
      <c r="C117" s="1" t="s">
        <v>346</v>
      </c>
    </row>
    <row r="118" spans="1:4" x14ac:dyDescent="0.25">
      <c r="C118" s="1" t="s">
        <v>345</v>
      </c>
    </row>
    <row r="119" spans="1:4" x14ac:dyDescent="0.25">
      <c r="C119" s="1" t="s">
        <v>391</v>
      </c>
    </row>
    <row r="120" spans="1:4" x14ac:dyDescent="0.25">
      <c r="C120" s="1" t="s">
        <v>338</v>
      </c>
    </row>
    <row r="121" spans="1:4" x14ac:dyDescent="0.25">
      <c r="C121" s="1" t="s">
        <v>191</v>
      </c>
    </row>
    <row r="122" spans="1:4" x14ac:dyDescent="0.25">
      <c r="C122" s="1" t="s">
        <v>17</v>
      </c>
    </row>
    <row r="123" spans="1:4" x14ac:dyDescent="0.25">
      <c r="A123" s="1" t="s">
        <v>430</v>
      </c>
      <c r="B123" s="1" t="s">
        <v>429</v>
      </c>
      <c r="C123" s="1" t="s">
        <v>274</v>
      </c>
      <c r="D123" s="1">
        <v>107</v>
      </c>
    </row>
    <row r="124" spans="1:4" x14ac:dyDescent="0.25">
      <c r="C124" s="1" t="s">
        <v>292</v>
      </c>
    </row>
    <row r="125" spans="1:4" x14ac:dyDescent="0.25">
      <c r="C125" s="1" t="s">
        <v>313</v>
      </c>
    </row>
    <row r="126" spans="1:4" x14ac:dyDescent="0.25">
      <c r="C126" s="1" t="s">
        <v>352</v>
      </c>
    </row>
    <row r="127" spans="1:4" x14ac:dyDescent="0.25">
      <c r="C127" s="1" t="s">
        <v>37</v>
      </c>
    </row>
    <row r="128" spans="1:4" x14ac:dyDescent="0.25">
      <c r="C128" s="1" t="s">
        <v>373</v>
      </c>
    </row>
    <row r="129" spans="1:4" x14ac:dyDescent="0.25">
      <c r="C129" s="1" t="s">
        <v>245</v>
      </c>
    </row>
    <row r="130" spans="1:4" x14ac:dyDescent="0.25">
      <c r="C130" s="1" t="s">
        <v>389</v>
      </c>
    </row>
    <row r="131" spans="1:4" x14ac:dyDescent="0.25">
      <c r="C131" s="1" t="s">
        <v>361</v>
      </c>
    </row>
    <row r="132" spans="1:4" x14ac:dyDescent="0.25">
      <c r="C132" s="1" t="s">
        <v>38</v>
      </c>
    </row>
    <row r="133" spans="1:4" x14ac:dyDescent="0.25">
      <c r="C133" s="1" t="s">
        <v>42</v>
      </c>
    </row>
    <row r="134" spans="1:4" x14ac:dyDescent="0.25">
      <c r="C134" s="1" t="s">
        <v>184</v>
      </c>
    </row>
    <row r="135" spans="1:4" x14ac:dyDescent="0.25">
      <c r="C135" s="1" t="s">
        <v>252</v>
      </c>
    </row>
    <row r="136" spans="1:4" x14ac:dyDescent="0.25">
      <c r="C136" s="1" t="s">
        <v>319</v>
      </c>
    </row>
    <row r="137" spans="1:4" x14ac:dyDescent="0.25">
      <c r="C137" s="1" t="s">
        <v>222</v>
      </c>
    </row>
    <row r="138" spans="1:4" x14ac:dyDescent="0.25">
      <c r="C138" s="1" t="s">
        <v>233</v>
      </c>
    </row>
    <row r="139" spans="1:4" x14ac:dyDescent="0.25">
      <c r="C139" s="1" t="s">
        <v>316</v>
      </c>
    </row>
    <row r="140" spans="1:4" x14ac:dyDescent="0.25">
      <c r="A140" s="1" t="s">
        <v>430</v>
      </c>
      <c r="B140" s="1" t="s">
        <v>429</v>
      </c>
      <c r="C140" s="1" t="s">
        <v>143</v>
      </c>
      <c r="D140" s="1">
        <v>33</v>
      </c>
    </row>
    <row r="141" spans="1:4" x14ac:dyDescent="0.25">
      <c r="C141" s="1" t="s">
        <v>266</v>
      </c>
    </row>
    <row r="142" spans="1:4" x14ac:dyDescent="0.25">
      <c r="A142" s="1" t="s">
        <v>430</v>
      </c>
      <c r="B142" s="1" t="s">
        <v>429</v>
      </c>
      <c r="C142" s="1" t="s">
        <v>285</v>
      </c>
      <c r="D142" s="1">
        <v>63</v>
      </c>
    </row>
    <row r="143" spans="1:4" x14ac:dyDescent="0.25">
      <c r="A143" s="1" t="s">
        <v>430</v>
      </c>
      <c r="B143" s="1" t="s">
        <v>429</v>
      </c>
      <c r="C143" s="1" t="s">
        <v>286</v>
      </c>
      <c r="D143" s="1">
        <v>31</v>
      </c>
    </row>
    <row r="144" spans="1:4" x14ac:dyDescent="0.25">
      <c r="C144" s="1" t="s">
        <v>288</v>
      </c>
    </row>
    <row r="145" spans="1:4" x14ac:dyDescent="0.25">
      <c r="A145" s="1" t="s">
        <v>430</v>
      </c>
      <c r="B145" s="1" t="s">
        <v>429</v>
      </c>
      <c r="C145" s="1" t="s">
        <v>52</v>
      </c>
      <c r="D145" s="1">
        <v>33</v>
      </c>
    </row>
    <row r="146" spans="1:4" x14ac:dyDescent="0.25">
      <c r="C146" s="1" t="s">
        <v>314</v>
      </c>
    </row>
    <row r="147" spans="1:4" x14ac:dyDescent="0.25">
      <c r="C147" s="1" t="s">
        <v>315</v>
      </c>
    </row>
    <row r="148" spans="1:4" x14ac:dyDescent="0.25">
      <c r="C148" s="1" t="s">
        <v>53</v>
      </c>
    </row>
    <row r="149" spans="1:4" x14ac:dyDescent="0.25">
      <c r="C149" s="1" t="s">
        <v>348</v>
      </c>
    </row>
    <row r="150" spans="1:4" x14ac:dyDescent="0.25">
      <c r="C150" s="1" t="s">
        <v>337</v>
      </c>
    </row>
    <row r="151" spans="1:4" x14ac:dyDescent="0.25">
      <c r="C151" s="1" t="s">
        <v>328</v>
      </c>
    </row>
    <row r="152" spans="1:4" x14ac:dyDescent="0.25">
      <c r="A152" s="1" t="s">
        <v>430</v>
      </c>
      <c r="B152" s="1" t="s">
        <v>429</v>
      </c>
      <c r="C152" s="1" t="s">
        <v>147</v>
      </c>
      <c r="D152" s="1">
        <v>40</v>
      </c>
    </row>
    <row r="153" spans="1:4" x14ac:dyDescent="0.25">
      <c r="C153" s="1" t="s">
        <v>422</v>
      </c>
    </row>
    <row r="154" spans="1:4" x14ac:dyDescent="0.25">
      <c r="C154" s="1" t="s">
        <v>272</v>
      </c>
    </row>
    <row r="155" spans="1:4" x14ac:dyDescent="0.25">
      <c r="A155" s="1" t="s">
        <v>430</v>
      </c>
      <c r="B155" s="1" t="s">
        <v>429</v>
      </c>
      <c r="C155" s="1" t="s">
        <v>172</v>
      </c>
      <c r="D155" s="1">
        <v>26</v>
      </c>
    </row>
    <row r="156" spans="1:4" x14ac:dyDescent="0.25">
      <c r="C156" s="1" t="s">
        <v>335</v>
      </c>
    </row>
    <row r="157" spans="1:4" x14ac:dyDescent="0.25">
      <c r="C157" s="1" t="s">
        <v>176</v>
      </c>
    </row>
    <row r="158" spans="1:4" x14ac:dyDescent="0.25">
      <c r="C158" s="1" t="s">
        <v>10</v>
      </c>
    </row>
    <row r="159" spans="1:4" x14ac:dyDescent="0.25">
      <c r="C159" s="1" t="s">
        <v>410</v>
      </c>
    </row>
    <row r="160" spans="1:4" x14ac:dyDescent="0.25">
      <c r="C160" s="1" t="s">
        <v>405</v>
      </c>
    </row>
    <row r="161" spans="3:3" x14ac:dyDescent="0.25">
      <c r="C161" s="1" t="s">
        <v>160</v>
      </c>
    </row>
    <row r="162" spans="3:3" x14ac:dyDescent="0.25">
      <c r="C162" s="1" t="s">
        <v>208</v>
      </c>
    </row>
    <row r="163" spans="3:3" x14ac:dyDescent="0.25">
      <c r="C163" s="1" t="s">
        <v>213</v>
      </c>
    </row>
    <row r="164" spans="3:3" x14ac:dyDescent="0.25">
      <c r="C164" s="1" t="s">
        <v>417</v>
      </c>
    </row>
    <row r="165" spans="3:3" x14ac:dyDescent="0.25">
      <c r="C165" s="1" t="s">
        <v>197</v>
      </c>
    </row>
    <row r="166" spans="3:3" x14ac:dyDescent="0.25">
      <c r="C166" s="1" t="s">
        <v>372</v>
      </c>
    </row>
    <row r="167" spans="3:3" x14ac:dyDescent="0.25">
      <c r="C167" s="1" t="s">
        <v>171</v>
      </c>
    </row>
    <row r="168" spans="3:3" x14ac:dyDescent="0.25">
      <c r="C168" s="1" t="s">
        <v>386</v>
      </c>
    </row>
    <row r="169" spans="3:3" x14ac:dyDescent="0.25">
      <c r="C169" s="1" t="s">
        <v>381</v>
      </c>
    </row>
    <row r="170" spans="3:3" x14ac:dyDescent="0.25">
      <c r="C170" s="1" t="s">
        <v>181</v>
      </c>
    </row>
    <row r="171" spans="3:3" x14ac:dyDescent="0.25">
      <c r="C171" s="1" t="s">
        <v>307</v>
      </c>
    </row>
    <row r="172" spans="3:3" x14ac:dyDescent="0.25">
      <c r="C172" s="1" t="s">
        <v>221</v>
      </c>
    </row>
    <row r="173" spans="3:3" x14ac:dyDescent="0.25">
      <c r="C173" s="1" t="s">
        <v>271</v>
      </c>
    </row>
    <row r="174" spans="3:3" x14ac:dyDescent="0.25">
      <c r="C174" s="1" t="s">
        <v>427</v>
      </c>
    </row>
    <row r="175" spans="3:3" x14ac:dyDescent="0.25">
      <c r="C175" s="1" t="s">
        <v>195</v>
      </c>
    </row>
    <row r="176" spans="3:3" x14ac:dyDescent="0.25">
      <c r="C176" s="1" t="s">
        <v>384</v>
      </c>
    </row>
    <row r="177" spans="3:3" x14ac:dyDescent="0.25">
      <c r="C177" s="1" t="s">
        <v>177</v>
      </c>
    </row>
    <row r="178" spans="3:3" x14ac:dyDescent="0.25">
      <c r="C178" s="1" t="s">
        <v>331</v>
      </c>
    </row>
    <row r="179" spans="3:3" x14ac:dyDescent="0.25">
      <c r="C179" s="1" t="s">
        <v>248</v>
      </c>
    </row>
    <row r="180" spans="3:3" x14ac:dyDescent="0.25">
      <c r="C180" s="1" t="s">
        <v>257</v>
      </c>
    </row>
    <row r="181" spans="3:3" x14ac:dyDescent="0.25">
      <c r="C181" s="1" t="s">
        <v>209</v>
      </c>
    </row>
    <row r="182" spans="3:3" x14ac:dyDescent="0.25">
      <c r="C182" s="1" t="s">
        <v>234</v>
      </c>
    </row>
    <row r="183" spans="3:3" x14ac:dyDescent="0.25">
      <c r="C183" s="1" t="s">
        <v>343</v>
      </c>
    </row>
    <row r="184" spans="3:3" x14ac:dyDescent="0.25">
      <c r="C184" s="1" t="s">
        <v>393</v>
      </c>
    </row>
    <row r="185" spans="3:3" x14ac:dyDescent="0.25">
      <c r="C185" s="1" t="s">
        <v>261</v>
      </c>
    </row>
    <row r="186" spans="3:3" x14ac:dyDescent="0.25">
      <c r="C186" s="1" t="s">
        <v>186</v>
      </c>
    </row>
    <row r="187" spans="3:3" x14ac:dyDescent="0.25">
      <c r="C187" s="1" t="s">
        <v>270</v>
      </c>
    </row>
    <row r="188" spans="3:3" x14ac:dyDescent="0.25">
      <c r="C188" s="1" t="s">
        <v>290</v>
      </c>
    </row>
    <row r="189" spans="3:3" x14ac:dyDescent="0.25">
      <c r="C189" s="1" t="s">
        <v>308</v>
      </c>
    </row>
    <row r="190" spans="3:3" x14ac:dyDescent="0.25">
      <c r="C190" s="1" t="s">
        <v>342</v>
      </c>
    </row>
    <row r="191" spans="3:3" x14ac:dyDescent="0.25">
      <c r="C191" s="1" t="s">
        <v>397</v>
      </c>
    </row>
    <row r="192" spans="3:3" x14ac:dyDescent="0.25">
      <c r="C192" s="1" t="s">
        <v>232</v>
      </c>
    </row>
    <row r="193" spans="3:3" x14ac:dyDescent="0.25">
      <c r="C193" s="1" t="s">
        <v>244</v>
      </c>
    </row>
    <row r="194" spans="3:3" x14ac:dyDescent="0.25">
      <c r="C194" s="1" t="s">
        <v>262</v>
      </c>
    </row>
    <row r="195" spans="3:3" x14ac:dyDescent="0.25">
      <c r="C195" s="1" t="s">
        <v>347</v>
      </c>
    </row>
    <row r="196" spans="3:3" x14ac:dyDescent="0.25">
      <c r="C196" s="1" t="s">
        <v>219</v>
      </c>
    </row>
    <row r="197" spans="3:3" x14ac:dyDescent="0.25">
      <c r="C197" s="1" t="s">
        <v>332</v>
      </c>
    </row>
    <row r="198" spans="3:3" x14ac:dyDescent="0.25">
      <c r="C198" s="1" t="s">
        <v>350</v>
      </c>
    </row>
    <row r="199" spans="3:3" x14ac:dyDescent="0.25">
      <c r="C199" s="1" t="s">
        <v>27</v>
      </c>
    </row>
    <row r="200" spans="3:3" x14ac:dyDescent="0.25">
      <c r="C200" s="1" t="s">
        <v>149</v>
      </c>
    </row>
    <row r="201" spans="3:3" x14ac:dyDescent="0.25">
      <c r="C201" s="1" t="s">
        <v>425</v>
      </c>
    </row>
    <row r="202" spans="3:3" x14ac:dyDescent="0.25">
      <c r="C202" s="1" t="s">
        <v>202</v>
      </c>
    </row>
    <row r="203" spans="3:3" x14ac:dyDescent="0.25">
      <c r="C203" s="1" t="s">
        <v>51</v>
      </c>
    </row>
    <row r="204" spans="3:3" x14ac:dyDescent="0.25">
      <c r="C204" s="1" t="s">
        <v>415</v>
      </c>
    </row>
    <row r="205" spans="3:3" x14ac:dyDescent="0.25">
      <c r="C205" s="1" t="s">
        <v>23</v>
      </c>
    </row>
    <row r="206" spans="3:3" x14ac:dyDescent="0.25">
      <c r="C206" s="1" t="s">
        <v>16</v>
      </c>
    </row>
    <row r="207" spans="3:3" x14ac:dyDescent="0.25">
      <c r="C207" s="1" t="s">
        <v>246</v>
      </c>
    </row>
    <row r="208" spans="3:3" x14ac:dyDescent="0.25">
      <c r="C208" s="1" t="s">
        <v>289</v>
      </c>
    </row>
    <row r="209" spans="3:3" x14ac:dyDescent="0.25">
      <c r="C209" s="1" t="s">
        <v>156</v>
      </c>
    </row>
    <row r="210" spans="3:3" x14ac:dyDescent="0.25">
      <c r="C210" s="1" t="s">
        <v>163</v>
      </c>
    </row>
    <row r="211" spans="3:3" x14ac:dyDescent="0.25">
      <c r="C211" s="1" t="s">
        <v>54</v>
      </c>
    </row>
    <row r="212" spans="3:3" x14ac:dyDescent="0.25">
      <c r="C212" s="1" t="s">
        <v>170</v>
      </c>
    </row>
    <row r="213" spans="3:3" x14ac:dyDescent="0.25">
      <c r="C213" s="1" t="s">
        <v>12</v>
      </c>
    </row>
    <row r="214" spans="3:3" x14ac:dyDescent="0.25">
      <c r="C214" s="1" t="s">
        <v>354</v>
      </c>
    </row>
    <row r="215" spans="3:3" x14ac:dyDescent="0.25">
      <c r="C215" s="1" t="s">
        <v>349</v>
      </c>
    </row>
    <row r="216" spans="3:3" x14ac:dyDescent="0.25">
      <c r="C216" s="1" t="s">
        <v>229</v>
      </c>
    </row>
    <row r="217" spans="3:3" x14ac:dyDescent="0.25">
      <c r="C217" s="1" t="s">
        <v>293</v>
      </c>
    </row>
    <row r="218" spans="3:3" x14ac:dyDescent="0.25">
      <c r="C218" s="1" t="s">
        <v>33</v>
      </c>
    </row>
    <row r="219" spans="3:3" x14ac:dyDescent="0.25">
      <c r="C219" s="1" t="s">
        <v>41</v>
      </c>
    </row>
    <row r="220" spans="3:3" x14ac:dyDescent="0.25">
      <c r="C220" s="1" t="s">
        <v>148</v>
      </c>
    </row>
    <row r="221" spans="3:3" x14ac:dyDescent="0.25">
      <c r="C221" s="1" t="s">
        <v>182</v>
      </c>
    </row>
    <row r="222" spans="3:3" x14ac:dyDescent="0.25">
      <c r="C222" s="1" t="s">
        <v>205</v>
      </c>
    </row>
    <row r="223" spans="3:3" x14ac:dyDescent="0.25">
      <c r="C223" s="1" t="s">
        <v>236</v>
      </c>
    </row>
    <row r="224" spans="3:3" x14ac:dyDescent="0.25">
      <c r="C224" s="1" t="s">
        <v>259</v>
      </c>
    </row>
    <row r="225" spans="1:4" x14ac:dyDescent="0.25">
      <c r="C225" s="1" t="s">
        <v>287</v>
      </c>
    </row>
    <row r="226" spans="1:4" x14ac:dyDescent="0.25">
      <c r="C226" s="1" t="s">
        <v>420</v>
      </c>
    </row>
    <row r="227" spans="1:4" x14ac:dyDescent="0.25">
      <c r="C227" s="1" t="s">
        <v>58</v>
      </c>
    </row>
    <row r="228" spans="1:4" x14ac:dyDescent="0.25">
      <c r="C228" s="1" t="s">
        <v>418</v>
      </c>
    </row>
    <row r="229" spans="1:4" x14ac:dyDescent="0.25">
      <c r="C229" s="1" t="s">
        <v>214</v>
      </c>
    </row>
    <row r="230" spans="1:4" x14ac:dyDescent="0.25">
      <c r="C230" s="1" t="s">
        <v>341</v>
      </c>
    </row>
    <row r="231" spans="1:4" x14ac:dyDescent="0.25">
      <c r="C231" s="1" t="s">
        <v>35</v>
      </c>
    </row>
    <row r="232" spans="1:4" x14ac:dyDescent="0.25">
      <c r="C232" s="1" t="s">
        <v>31</v>
      </c>
    </row>
    <row r="233" spans="1:4" x14ac:dyDescent="0.25">
      <c r="A233" s="1" t="s">
        <v>430</v>
      </c>
      <c r="B233" s="1" t="s">
        <v>429</v>
      </c>
      <c r="C233" s="1" t="s">
        <v>46</v>
      </c>
      <c r="D233" s="1">
        <v>102</v>
      </c>
    </row>
    <row r="234" spans="1:4" x14ac:dyDescent="0.25">
      <c r="C234" s="1" t="s">
        <v>402</v>
      </c>
    </row>
    <row r="235" spans="1:4" x14ac:dyDescent="0.25">
      <c r="C235" s="1" t="s">
        <v>411</v>
      </c>
    </row>
    <row r="236" spans="1:4" x14ac:dyDescent="0.25">
      <c r="A236" s="1" t="s">
        <v>430</v>
      </c>
      <c r="B236" s="1" t="s">
        <v>429</v>
      </c>
      <c r="C236" s="1" t="s">
        <v>206</v>
      </c>
      <c r="D236" s="1">
        <v>4</v>
      </c>
    </row>
    <row r="237" spans="1:4" x14ac:dyDescent="0.25">
      <c r="C237" s="1" t="s">
        <v>318</v>
      </c>
    </row>
    <row r="238" spans="1:4" x14ac:dyDescent="0.25">
      <c r="C238" s="1" t="s">
        <v>344</v>
      </c>
    </row>
    <row r="239" spans="1:4" x14ac:dyDescent="0.25">
      <c r="C239" s="1" t="s">
        <v>62</v>
      </c>
    </row>
    <row r="240" spans="1:4" x14ac:dyDescent="0.25">
      <c r="C240" s="1" t="s">
        <v>185</v>
      </c>
    </row>
    <row r="241" spans="3:3" x14ac:dyDescent="0.25">
      <c r="C241" s="1" t="s">
        <v>239</v>
      </c>
    </row>
    <row r="242" spans="3:3" x14ac:dyDescent="0.25">
      <c r="C242" s="1" t="s">
        <v>43</v>
      </c>
    </row>
    <row r="243" spans="3:3" x14ac:dyDescent="0.25">
      <c r="C243" s="1" t="s">
        <v>388</v>
      </c>
    </row>
    <row r="244" spans="3:3" x14ac:dyDescent="0.25">
      <c r="C244" s="1" t="s">
        <v>296</v>
      </c>
    </row>
    <row r="245" spans="3:3" x14ac:dyDescent="0.25">
      <c r="C245" s="1" t="s">
        <v>203</v>
      </c>
    </row>
    <row r="246" spans="3:3" x14ac:dyDescent="0.25">
      <c r="C246" s="1" t="s">
        <v>382</v>
      </c>
    </row>
    <row r="247" spans="3:3" x14ac:dyDescent="0.25">
      <c r="C247" s="1" t="s">
        <v>66</v>
      </c>
    </row>
    <row r="248" spans="3:3" x14ac:dyDescent="0.25">
      <c r="C248" s="1" t="s">
        <v>207</v>
      </c>
    </row>
    <row r="249" spans="3:3" x14ac:dyDescent="0.25">
      <c r="C249" s="1" t="s">
        <v>217</v>
      </c>
    </row>
    <row r="250" spans="3:3" x14ac:dyDescent="0.25">
      <c r="C250" s="1" t="s">
        <v>228</v>
      </c>
    </row>
    <row r="251" spans="3:3" x14ac:dyDescent="0.25">
      <c r="C251" s="1" t="s">
        <v>278</v>
      </c>
    </row>
    <row r="252" spans="3:3" x14ac:dyDescent="0.25">
      <c r="C252" s="1" t="s">
        <v>277</v>
      </c>
    </row>
    <row r="253" spans="3:3" x14ac:dyDescent="0.25">
      <c r="C253" s="1" t="s">
        <v>353</v>
      </c>
    </row>
    <row r="254" spans="3:3" x14ac:dyDescent="0.25">
      <c r="C254" s="1" t="s">
        <v>416</v>
      </c>
    </row>
    <row r="255" spans="3:3" x14ac:dyDescent="0.25">
      <c r="C255" s="1" t="s">
        <v>396</v>
      </c>
    </row>
    <row r="256" spans="3:3" x14ac:dyDescent="0.25">
      <c r="C256" s="1" t="s">
        <v>423</v>
      </c>
    </row>
    <row r="257" spans="3:3" x14ac:dyDescent="0.25">
      <c r="C257" s="1" t="s">
        <v>424</v>
      </c>
    </row>
    <row r="258" spans="3:3" x14ac:dyDescent="0.25">
      <c r="C258" s="1" t="s">
        <v>179</v>
      </c>
    </row>
    <row r="259" spans="3:3" x14ac:dyDescent="0.25">
      <c r="C259" s="1" t="s">
        <v>198</v>
      </c>
    </row>
    <row r="260" spans="3:3" x14ac:dyDescent="0.25">
      <c r="C260" s="1" t="s">
        <v>224</v>
      </c>
    </row>
    <row r="261" spans="3:3" x14ac:dyDescent="0.25">
      <c r="C261" s="1" t="s">
        <v>256</v>
      </c>
    </row>
    <row r="262" spans="3:3" x14ac:dyDescent="0.25">
      <c r="C262" s="1" t="s">
        <v>260</v>
      </c>
    </row>
    <row r="263" spans="3:3" x14ac:dyDescent="0.25">
      <c r="C263" s="1" t="s">
        <v>34</v>
      </c>
    </row>
    <row r="264" spans="3:3" x14ac:dyDescent="0.25">
      <c r="C264" s="1" t="s">
        <v>339</v>
      </c>
    </row>
    <row r="265" spans="3:3" x14ac:dyDescent="0.25">
      <c r="C265" s="1" t="s">
        <v>230</v>
      </c>
    </row>
    <row r="266" spans="3:3" x14ac:dyDescent="0.25">
      <c r="C266" s="1" t="s">
        <v>380</v>
      </c>
    </row>
    <row r="267" spans="3:3" x14ac:dyDescent="0.25">
      <c r="C267" s="1" t="s">
        <v>199</v>
      </c>
    </row>
    <row r="268" spans="3:3" x14ac:dyDescent="0.25">
      <c r="C268" s="1" t="s">
        <v>190</v>
      </c>
    </row>
    <row r="269" spans="3:3" x14ac:dyDescent="0.25">
      <c r="C269" s="1" t="s">
        <v>196</v>
      </c>
    </row>
    <row r="270" spans="3:3" x14ac:dyDescent="0.25">
      <c r="C270" s="1" t="s">
        <v>169</v>
      </c>
    </row>
    <row r="271" spans="3:3" x14ac:dyDescent="0.25">
      <c r="C271" s="1" t="s">
        <v>24</v>
      </c>
    </row>
    <row r="272" spans="3:3" x14ac:dyDescent="0.25">
      <c r="C272" s="1" t="s">
        <v>400</v>
      </c>
    </row>
    <row r="273" spans="1:4" x14ac:dyDescent="0.25">
      <c r="C273" s="1" t="s">
        <v>281</v>
      </c>
    </row>
    <row r="274" spans="1:4" x14ac:dyDescent="0.25">
      <c r="A274" s="1" t="s">
        <v>430</v>
      </c>
      <c r="B274" s="1" t="s">
        <v>429</v>
      </c>
      <c r="C274" s="1" t="s">
        <v>20</v>
      </c>
      <c r="D274" s="1">
        <v>33</v>
      </c>
    </row>
    <row r="275" spans="1:4" x14ac:dyDescent="0.25">
      <c r="C275" s="1" t="s">
        <v>142</v>
      </c>
    </row>
    <row r="276" spans="1:4" x14ac:dyDescent="0.25">
      <c r="C276" s="1" t="s">
        <v>32</v>
      </c>
    </row>
    <row r="277" spans="1:4" x14ac:dyDescent="0.25">
      <c r="C277" s="1" t="s">
        <v>251</v>
      </c>
    </row>
    <row r="278" spans="1:4" x14ac:dyDescent="0.25">
      <c r="C278" s="1" t="s">
        <v>367</v>
      </c>
    </row>
    <row r="279" spans="1:4" x14ac:dyDescent="0.25">
      <c r="C279" s="1" t="s">
        <v>59</v>
      </c>
    </row>
    <row r="280" spans="1:4" x14ac:dyDescent="0.25">
      <c r="C280" s="1" t="s">
        <v>305</v>
      </c>
    </row>
    <row r="281" spans="1:4" x14ac:dyDescent="0.25">
      <c r="C281" s="1" t="s">
        <v>150</v>
      </c>
    </row>
    <row r="282" spans="1:4" x14ac:dyDescent="0.25">
      <c r="C282" s="1" t="s">
        <v>330</v>
      </c>
    </row>
    <row r="283" spans="1:4" x14ac:dyDescent="0.25">
      <c r="C283" s="1" t="s">
        <v>264</v>
      </c>
    </row>
    <row r="284" spans="1:4" x14ac:dyDescent="0.25">
      <c r="C284" s="1" t="s">
        <v>29</v>
      </c>
    </row>
    <row r="285" spans="1:4" x14ac:dyDescent="0.25">
      <c r="C285" s="1" t="s">
        <v>368</v>
      </c>
    </row>
    <row r="286" spans="1:4" x14ac:dyDescent="0.25">
      <c r="C286" s="1" t="s">
        <v>369</v>
      </c>
    </row>
    <row r="287" spans="1:4" x14ac:dyDescent="0.25">
      <c r="C287" s="1" t="s">
        <v>56</v>
      </c>
    </row>
    <row r="288" spans="1:4" x14ac:dyDescent="0.25">
      <c r="C288" s="1" t="s">
        <v>231</v>
      </c>
    </row>
    <row r="289" spans="3:3" x14ac:dyDescent="0.25">
      <c r="C289" s="1" t="s">
        <v>299</v>
      </c>
    </row>
    <row r="290" spans="3:3" x14ac:dyDescent="0.25">
      <c r="C290" s="1" t="s">
        <v>295</v>
      </c>
    </row>
    <row r="291" spans="3:3" x14ac:dyDescent="0.25">
      <c r="C291" s="1" t="s">
        <v>383</v>
      </c>
    </row>
    <row r="292" spans="3:3" x14ac:dyDescent="0.25">
      <c r="C292" s="1" t="s">
        <v>363</v>
      </c>
    </row>
    <row r="293" spans="3:3" x14ac:dyDescent="0.25">
      <c r="C293" s="1" t="s">
        <v>297</v>
      </c>
    </row>
    <row r="294" spans="3:3" x14ac:dyDescent="0.25">
      <c r="C294" s="1" t="s">
        <v>226</v>
      </c>
    </row>
    <row r="295" spans="3:3" x14ac:dyDescent="0.25">
      <c r="C295" s="1" t="s">
        <v>364</v>
      </c>
    </row>
    <row r="296" spans="3:3" x14ac:dyDescent="0.25">
      <c r="C296" s="1" t="s">
        <v>3</v>
      </c>
    </row>
    <row r="297" spans="3:3" x14ac:dyDescent="0.25">
      <c r="C297" s="1" t="s">
        <v>25</v>
      </c>
    </row>
    <row r="298" spans="3:3" x14ac:dyDescent="0.25">
      <c r="C298" s="1" t="s">
        <v>311</v>
      </c>
    </row>
    <row r="299" spans="3:3" x14ac:dyDescent="0.25">
      <c r="C299" s="1" t="s">
        <v>371</v>
      </c>
    </row>
    <row r="300" spans="3:3" x14ac:dyDescent="0.25">
      <c r="C300" s="1" t="s">
        <v>192</v>
      </c>
    </row>
    <row r="301" spans="3:3" x14ac:dyDescent="0.25">
      <c r="C301" s="1" t="s">
        <v>154</v>
      </c>
    </row>
    <row r="302" spans="3:3" x14ac:dyDescent="0.25">
      <c r="C302" s="1" t="s">
        <v>273</v>
      </c>
    </row>
    <row r="303" spans="3:3" x14ac:dyDescent="0.25">
      <c r="C303" s="1" t="s">
        <v>379</v>
      </c>
    </row>
    <row r="304" spans="3:3" x14ac:dyDescent="0.25">
      <c r="C304" s="1" t="s">
        <v>187</v>
      </c>
    </row>
    <row r="305" spans="3:3" x14ac:dyDescent="0.25">
      <c r="C305" s="1" t="s">
        <v>401</v>
      </c>
    </row>
    <row r="306" spans="3:3" x14ac:dyDescent="0.25">
      <c r="C306" s="1" t="s">
        <v>200</v>
      </c>
    </row>
    <row r="307" spans="3:3" x14ac:dyDescent="0.25">
      <c r="C307" s="1" t="s">
        <v>4</v>
      </c>
    </row>
    <row r="308" spans="3:3" x14ac:dyDescent="0.25">
      <c r="C308" s="1" t="s">
        <v>366</v>
      </c>
    </row>
    <row r="309" spans="3:3" x14ac:dyDescent="0.25">
      <c r="C309" s="1" t="s">
        <v>14</v>
      </c>
    </row>
    <row r="310" spans="3:3" x14ac:dyDescent="0.25">
      <c r="C310" s="1" t="s">
        <v>426</v>
      </c>
    </row>
    <row r="311" spans="3:3" x14ac:dyDescent="0.25">
      <c r="C311" s="1" t="s">
        <v>249</v>
      </c>
    </row>
    <row r="312" spans="3:3" x14ac:dyDescent="0.25">
      <c r="C312" s="1" t="s">
        <v>376</v>
      </c>
    </row>
    <row r="313" spans="3:3" x14ac:dyDescent="0.25">
      <c r="C313" s="1" t="s">
        <v>30</v>
      </c>
    </row>
    <row r="314" spans="3:3" x14ac:dyDescent="0.25">
      <c r="C314" s="1" t="s">
        <v>325</v>
      </c>
    </row>
    <row r="315" spans="3:3" x14ac:dyDescent="0.25">
      <c r="C315" s="1" t="s">
        <v>326</v>
      </c>
    </row>
    <row r="316" spans="3:3" x14ac:dyDescent="0.25">
      <c r="C316" s="1" t="s">
        <v>8</v>
      </c>
    </row>
    <row r="317" spans="3:3" x14ac:dyDescent="0.25">
      <c r="C317" s="1" t="s">
        <v>194</v>
      </c>
    </row>
    <row r="318" spans="3:3" x14ac:dyDescent="0.25">
      <c r="C318" s="1" t="s">
        <v>216</v>
      </c>
    </row>
    <row r="319" spans="3:3" x14ac:dyDescent="0.25">
      <c r="C319" s="1" t="s">
        <v>6</v>
      </c>
    </row>
    <row r="320" spans="3:3" x14ac:dyDescent="0.25">
      <c r="C320" s="1" t="s">
        <v>275</v>
      </c>
    </row>
    <row r="321" spans="3:3" x14ac:dyDescent="0.25">
      <c r="C321" s="1" t="s">
        <v>225</v>
      </c>
    </row>
    <row r="322" spans="3:3" x14ac:dyDescent="0.25">
      <c r="C322" s="1" t="s">
        <v>215</v>
      </c>
    </row>
    <row r="323" spans="3:3" x14ac:dyDescent="0.25">
      <c r="C323" s="1" t="s">
        <v>263</v>
      </c>
    </row>
    <row r="324" spans="3:3" x14ac:dyDescent="0.25">
      <c r="C324" s="1" t="s">
        <v>173</v>
      </c>
    </row>
    <row r="325" spans="3:3" x14ac:dyDescent="0.25">
      <c r="C325" s="1" t="s">
        <v>64</v>
      </c>
    </row>
    <row r="326" spans="3:3" x14ac:dyDescent="0.25">
      <c r="C326" s="1" t="s">
        <v>153</v>
      </c>
    </row>
    <row r="327" spans="3:3" x14ac:dyDescent="0.25">
      <c r="C327" s="1" t="s">
        <v>5</v>
      </c>
    </row>
    <row r="328" spans="3:3" x14ac:dyDescent="0.25">
      <c r="C328" s="1" t="s">
        <v>377</v>
      </c>
    </row>
    <row r="329" spans="3:3" x14ac:dyDescent="0.25">
      <c r="C329" s="1" t="s">
        <v>162</v>
      </c>
    </row>
    <row r="330" spans="3:3" x14ac:dyDescent="0.25">
      <c r="C330" s="1" t="s">
        <v>145</v>
      </c>
    </row>
    <row r="331" spans="3:3" x14ac:dyDescent="0.25">
      <c r="C331" s="1" t="s">
        <v>212</v>
      </c>
    </row>
    <row r="332" spans="3:3" x14ac:dyDescent="0.25">
      <c r="C332" s="1" t="s">
        <v>421</v>
      </c>
    </row>
    <row r="333" spans="3:3" x14ac:dyDescent="0.25">
      <c r="C333" s="1" t="s">
        <v>60</v>
      </c>
    </row>
    <row r="334" spans="3:3" x14ac:dyDescent="0.25">
      <c r="C334" s="1" t="s">
        <v>47</v>
      </c>
    </row>
    <row r="335" spans="3:3" x14ac:dyDescent="0.25">
      <c r="C335" s="1" t="s">
        <v>283</v>
      </c>
    </row>
    <row r="336" spans="3:3" x14ac:dyDescent="0.25">
      <c r="C336" s="1" t="s">
        <v>188</v>
      </c>
    </row>
    <row r="337" spans="3:3" x14ac:dyDescent="0.25">
      <c r="C337" s="1" t="s">
        <v>304</v>
      </c>
    </row>
    <row r="338" spans="3:3" x14ac:dyDescent="0.25">
      <c r="C338" s="1" t="s">
        <v>356</v>
      </c>
    </row>
    <row r="339" spans="3:3" x14ac:dyDescent="0.25">
      <c r="C339" s="1" t="s">
        <v>357</v>
      </c>
    </row>
    <row r="340" spans="3:3" x14ac:dyDescent="0.25">
      <c r="C340" s="1" t="s">
        <v>358</v>
      </c>
    </row>
    <row r="341" spans="3:3" x14ac:dyDescent="0.25">
      <c r="C341" s="1" t="s">
        <v>359</v>
      </c>
    </row>
    <row r="342" spans="3:3" x14ac:dyDescent="0.25">
      <c r="C342" s="1" t="s">
        <v>360</v>
      </c>
    </row>
    <row r="343" spans="3:3" x14ac:dyDescent="0.25">
      <c r="C343" s="1" t="s">
        <v>63</v>
      </c>
    </row>
    <row r="344" spans="3:3" x14ac:dyDescent="0.25">
      <c r="C344" s="1" t="s">
        <v>291</v>
      </c>
    </row>
    <row r="345" spans="3:3" x14ac:dyDescent="0.25">
      <c r="C345" s="1" t="s">
        <v>280</v>
      </c>
    </row>
    <row r="346" spans="3:3" x14ac:dyDescent="0.25">
      <c r="C346" s="1" t="s">
        <v>211</v>
      </c>
    </row>
    <row r="347" spans="3:3" x14ac:dyDescent="0.25">
      <c r="C347" s="1" t="s">
        <v>395</v>
      </c>
    </row>
    <row r="348" spans="3:3" x14ac:dyDescent="0.25">
      <c r="C348" s="1" t="s">
        <v>164</v>
      </c>
    </row>
    <row r="349" spans="3:3" x14ac:dyDescent="0.25">
      <c r="C349" s="1" t="s">
        <v>385</v>
      </c>
    </row>
    <row r="350" spans="3:3" x14ac:dyDescent="0.25">
      <c r="C350" s="1" t="s">
        <v>44</v>
      </c>
    </row>
    <row r="351" spans="3:3" x14ac:dyDescent="0.25">
      <c r="C351" s="1" t="s">
        <v>117</v>
      </c>
    </row>
    <row r="352" spans="3:3" x14ac:dyDescent="0.25">
      <c r="C352" s="1" t="s">
        <v>105</v>
      </c>
    </row>
    <row r="353" spans="1:4" x14ac:dyDescent="0.25">
      <c r="A353" s="1" t="s">
        <v>430</v>
      </c>
      <c r="B353" s="1" t="s">
        <v>429</v>
      </c>
      <c r="C353" s="1" t="s">
        <v>123</v>
      </c>
      <c r="D353" s="1">
        <v>2</v>
      </c>
    </row>
    <row r="354" spans="1:4" x14ac:dyDescent="0.25">
      <c r="C354" s="1" t="s">
        <v>102</v>
      </c>
    </row>
    <row r="355" spans="1:4" x14ac:dyDescent="0.25">
      <c r="C355" s="1" t="s">
        <v>139</v>
      </c>
    </row>
    <row r="356" spans="1:4" x14ac:dyDescent="0.25">
      <c r="C356" s="1" t="s">
        <v>115</v>
      </c>
    </row>
    <row r="357" spans="1:4" x14ac:dyDescent="0.25">
      <c r="C357" s="1" t="s">
        <v>133</v>
      </c>
    </row>
    <row r="358" spans="1:4" x14ac:dyDescent="0.25">
      <c r="C358" s="1" t="s">
        <v>137</v>
      </c>
    </row>
    <row r="359" spans="1:4" x14ac:dyDescent="0.25">
      <c r="C359" s="1" t="s">
        <v>135</v>
      </c>
    </row>
    <row r="360" spans="1:4" x14ac:dyDescent="0.25">
      <c r="C360" s="1" t="s">
        <v>108</v>
      </c>
    </row>
    <row r="361" spans="1:4" x14ac:dyDescent="0.25">
      <c r="C361" s="1" t="s">
        <v>111</v>
      </c>
    </row>
    <row r="362" spans="1:4" x14ac:dyDescent="0.25">
      <c r="C362" s="1" t="s">
        <v>124</v>
      </c>
    </row>
    <row r="363" spans="1:4" x14ac:dyDescent="0.25">
      <c r="C363" s="1" t="s">
        <v>125</v>
      </c>
    </row>
    <row r="364" spans="1:4" x14ac:dyDescent="0.25">
      <c r="C364" s="1" t="s">
        <v>101</v>
      </c>
    </row>
    <row r="365" spans="1:4" x14ac:dyDescent="0.25">
      <c r="C365" s="1" t="s">
        <v>98</v>
      </c>
    </row>
    <row r="366" spans="1:4" x14ac:dyDescent="0.25">
      <c r="C366" s="1" t="s">
        <v>94</v>
      </c>
    </row>
    <row r="367" spans="1:4" x14ac:dyDescent="0.25">
      <c r="C367" s="1" t="s">
        <v>90</v>
      </c>
    </row>
    <row r="368" spans="1:4" x14ac:dyDescent="0.25">
      <c r="C368" s="1" t="s">
        <v>109</v>
      </c>
    </row>
    <row r="369" spans="1:4" x14ac:dyDescent="0.25">
      <c r="C369" s="1" t="s">
        <v>96</v>
      </c>
    </row>
    <row r="370" spans="1:4" x14ac:dyDescent="0.25">
      <c r="C370" s="1" t="s">
        <v>89</v>
      </c>
    </row>
    <row r="371" spans="1:4" x14ac:dyDescent="0.25">
      <c r="C371" s="1" t="s">
        <v>103</v>
      </c>
    </row>
    <row r="372" spans="1:4" x14ac:dyDescent="0.25">
      <c r="C372" s="1" t="s">
        <v>122</v>
      </c>
    </row>
    <row r="373" spans="1:4" x14ac:dyDescent="0.25">
      <c r="C373" s="1" t="s">
        <v>68</v>
      </c>
    </row>
    <row r="374" spans="1:4" x14ac:dyDescent="0.25">
      <c r="C374" s="1" t="s">
        <v>141</v>
      </c>
    </row>
    <row r="375" spans="1:4" x14ac:dyDescent="0.25">
      <c r="C375" s="1" t="s">
        <v>120</v>
      </c>
    </row>
    <row r="376" spans="1:4" x14ac:dyDescent="0.25">
      <c r="C376" s="1" t="s">
        <v>99</v>
      </c>
    </row>
    <row r="377" spans="1:4" x14ac:dyDescent="0.25">
      <c r="C377" s="1" t="s">
        <v>132</v>
      </c>
    </row>
    <row r="378" spans="1:4" x14ac:dyDescent="0.25">
      <c r="A378" s="1" t="s">
        <v>430</v>
      </c>
      <c r="B378" s="1" t="s">
        <v>429</v>
      </c>
      <c r="C378" s="1" t="s">
        <v>128</v>
      </c>
      <c r="D378" s="1">
        <v>2</v>
      </c>
    </row>
    <row r="379" spans="1:4" x14ac:dyDescent="0.25">
      <c r="A379" s="1" t="s">
        <v>430</v>
      </c>
      <c r="B379" s="1" t="s">
        <v>429</v>
      </c>
      <c r="C379" s="1" t="s">
        <v>93</v>
      </c>
      <c r="D379" s="1">
        <v>9</v>
      </c>
    </row>
    <row r="380" spans="1:4" x14ac:dyDescent="0.25">
      <c r="C380" s="1" t="s">
        <v>112</v>
      </c>
    </row>
    <row r="381" spans="1:4" x14ac:dyDescent="0.25">
      <c r="C381" s="1" t="s">
        <v>129</v>
      </c>
    </row>
    <row r="382" spans="1:4" x14ac:dyDescent="0.25">
      <c r="C382" s="1" t="s">
        <v>65</v>
      </c>
    </row>
    <row r="383" spans="1:4" x14ac:dyDescent="0.25">
      <c r="C383" s="1" t="s">
        <v>95</v>
      </c>
    </row>
    <row r="384" spans="1:4" x14ac:dyDescent="0.25">
      <c r="C384" s="1" t="s">
        <v>106</v>
      </c>
    </row>
    <row r="385" spans="3:3" x14ac:dyDescent="0.25">
      <c r="C385" s="1" t="s">
        <v>126</v>
      </c>
    </row>
    <row r="386" spans="3:3" x14ac:dyDescent="0.25">
      <c r="C386" s="1" t="s">
        <v>67</v>
      </c>
    </row>
    <row r="387" spans="3:3" x14ac:dyDescent="0.25">
      <c r="C387" s="1" t="s">
        <v>131</v>
      </c>
    </row>
    <row r="388" spans="3:3" x14ac:dyDescent="0.25">
      <c r="C388" s="1" t="s">
        <v>100</v>
      </c>
    </row>
    <row r="389" spans="3:3" x14ac:dyDescent="0.25">
      <c r="C389" s="1" t="s">
        <v>97</v>
      </c>
    </row>
    <row r="390" spans="3:3" x14ac:dyDescent="0.25">
      <c r="C390" s="1" t="s">
        <v>91</v>
      </c>
    </row>
    <row r="391" spans="3:3" x14ac:dyDescent="0.25">
      <c r="C391" s="1" t="s">
        <v>118</v>
      </c>
    </row>
    <row r="392" spans="3:3" x14ac:dyDescent="0.25">
      <c r="C392" s="1" t="s">
        <v>119</v>
      </c>
    </row>
    <row r="393" spans="3:3" x14ac:dyDescent="0.25">
      <c r="C393" s="1" t="s">
        <v>110</v>
      </c>
    </row>
    <row r="394" spans="3:3" x14ac:dyDescent="0.25">
      <c r="C394" s="1" t="s">
        <v>136</v>
      </c>
    </row>
    <row r="395" spans="3:3" x14ac:dyDescent="0.25">
      <c r="C395" s="1" t="s">
        <v>127</v>
      </c>
    </row>
    <row r="396" spans="3:3" x14ac:dyDescent="0.25">
      <c r="C396" s="1" t="s">
        <v>114</v>
      </c>
    </row>
    <row r="397" spans="3:3" x14ac:dyDescent="0.25">
      <c r="C397" s="1" t="s">
        <v>134</v>
      </c>
    </row>
    <row r="398" spans="3:3" x14ac:dyDescent="0.25">
      <c r="C398" s="1" t="s">
        <v>107</v>
      </c>
    </row>
    <row r="399" spans="3:3" x14ac:dyDescent="0.25">
      <c r="C399" s="1" t="s">
        <v>138</v>
      </c>
    </row>
    <row r="400" spans="3:3" x14ac:dyDescent="0.25">
      <c r="C400" s="1" t="s">
        <v>140</v>
      </c>
    </row>
    <row r="401" spans="1:4" x14ac:dyDescent="0.25">
      <c r="A401" s="1" t="s">
        <v>430</v>
      </c>
      <c r="B401" s="1" t="s">
        <v>429</v>
      </c>
      <c r="C401" s="1" t="s">
        <v>116</v>
      </c>
      <c r="D401" s="1">
        <v>2</v>
      </c>
    </row>
    <row r="402" spans="1:4" x14ac:dyDescent="0.25">
      <c r="C402" s="1" t="s">
        <v>130</v>
      </c>
    </row>
    <row r="403" spans="1:4" x14ac:dyDescent="0.25">
      <c r="C403" s="1" t="s">
        <v>92</v>
      </c>
    </row>
    <row r="404" spans="1:4" x14ac:dyDescent="0.25">
      <c r="C404" s="1" t="s">
        <v>104</v>
      </c>
    </row>
    <row r="405" spans="1:4" x14ac:dyDescent="0.25">
      <c r="C405" s="1" t="s">
        <v>84</v>
      </c>
    </row>
    <row r="406" spans="1:4" x14ac:dyDescent="0.25">
      <c r="C406" s="1" t="s">
        <v>85</v>
      </c>
    </row>
    <row r="407" spans="1:4" x14ac:dyDescent="0.25">
      <c r="C407" s="1" t="s">
        <v>78</v>
      </c>
    </row>
    <row r="408" spans="1:4" x14ac:dyDescent="0.25">
      <c r="C408" s="1" t="s">
        <v>70</v>
      </c>
    </row>
    <row r="409" spans="1:4" x14ac:dyDescent="0.25">
      <c r="C409" s="1" t="s">
        <v>74</v>
      </c>
    </row>
    <row r="410" spans="1:4" x14ac:dyDescent="0.25">
      <c r="C410" s="1" t="s">
        <v>87</v>
      </c>
    </row>
    <row r="411" spans="1:4" x14ac:dyDescent="0.25">
      <c r="C411" s="1" t="s">
        <v>69</v>
      </c>
    </row>
    <row r="412" spans="1:4" x14ac:dyDescent="0.25">
      <c r="C412" s="1" t="s">
        <v>73</v>
      </c>
    </row>
    <row r="413" spans="1:4" x14ac:dyDescent="0.25">
      <c r="C413" s="1" t="s">
        <v>82</v>
      </c>
    </row>
    <row r="414" spans="1:4" x14ac:dyDescent="0.25">
      <c r="C414" s="1" t="s">
        <v>86</v>
      </c>
    </row>
    <row r="415" spans="1:4" x14ac:dyDescent="0.25">
      <c r="C415" s="1" t="s">
        <v>76</v>
      </c>
    </row>
    <row r="416" spans="1:4" x14ac:dyDescent="0.25">
      <c r="C416" s="1" t="s">
        <v>77</v>
      </c>
    </row>
    <row r="417" spans="3:3" x14ac:dyDescent="0.25">
      <c r="C417" s="1" t="s">
        <v>75</v>
      </c>
    </row>
    <row r="418" spans="3:3" x14ac:dyDescent="0.25">
      <c r="C418" s="1" t="s">
        <v>113</v>
      </c>
    </row>
    <row r="419" spans="3:3" x14ac:dyDescent="0.25">
      <c r="C419" s="1" t="s">
        <v>121</v>
      </c>
    </row>
    <row r="420" spans="3:3" x14ac:dyDescent="0.25">
      <c r="C420" s="1" t="s">
        <v>81</v>
      </c>
    </row>
    <row r="421" spans="3:3" x14ac:dyDescent="0.25">
      <c r="C421" s="1" t="s">
        <v>79</v>
      </c>
    </row>
    <row r="422" spans="3:3" x14ac:dyDescent="0.25">
      <c r="C422" s="1" t="s">
        <v>71</v>
      </c>
    </row>
    <row r="423" spans="3:3" x14ac:dyDescent="0.25">
      <c r="C423" s="1" t="s">
        <v>72</v>
      </c>
    </row>
    <row r="424" spans="3:3" x14ac:dyDescent="0.25">
      <c r="C424" s="1" t="s">
        <v>80</v>
      </c>
    </row>
    <row r="425" spans="3:3" x14ac:dyDescent="0.25">
      <c r="C425" s="1" t="s">
        <v>83</v>
      </c>
    </row>
    <row r="426" spans="3:3" x14ac:dyDescent="0.25">
      <c r="C426" s="1" t="s">
        <v>88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D426"/>
  <sheetViews>
    <sheetView showGridLines="0" workbookViewId="0">
      <selection activeCell="D28" sqref="D28"/>
    </sheetView>
  </sheetViews>
  <sheetFormatPr defaultRowHeight="15" x14ac:dyDescent="0.25"/>
  <cols>
    <col min="1" max="1" width="11.5703125" style="2" bestFit="1" customWidth="1"/>
    <col min="2" max="2" width="8.85546875" style="2" bestFit="1" customWidth="1"/>
    <col min="3" max="3" width="14.7109375" style="2" bestFit="1" customWidth="1"/>
    <col min="4" max="4" width="22.85546875" style="2" bestFit="1" customWidth="1"/>
    <col min="5" max="16384" width="9.140625" style="2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867</v>
      </c>
    </row>
    <row r="2" spans="1:4" x14ac:dyDescent="0.25">
      <c r="C2" s="2" t="s">
        <v>320</v>
      </c>
    </row>
    <row r="3" spans="1:4" x14ac:dyDescent="0.25">
      <c r="C3" s="2" t="s">
        <v>317</v>
      </c>
    </row>
    <row r="4" spans="1:4" x14ac:dyDescent="0.25">
      <c r="C4" s="2" t="s">
        <v>409</v>
      </c>
    </row>
    <row r="5" spans="1:4" x14ac:dyDescent="0.25">
      <c r="C5" s="2" t="s">
        <v>223</v>
      </c>
    </row>
    <row r="6" spans="1:4" x14ac:dyDescent="0.25">
      <c r="C6" s="2" t="s">
        <v>235</v>
      </c>
    </row>
    <row r="7" spans="1:4" x14ac:dyDescent="0.25">
      <c r="C7" s="2" t="s">
        <v>204</v>
      </c>
    </row>
    <row r="8" spans="1:4" x14ac:dyDescent="0.25">
      <c r="C8" s="2" t="s">
        <v>243</v>
      </c>
    </row>
    <row r="9" spans="1:4" x14ac:dyDescent="0.25">
      <c r="C9" s="2" t="s">
        <v>155</v>
      </c>
    </row>
    <row r="10" spans="1:4" x14ac:dyDescent="0.25">
      <c r="C10" s="2" t="s">
        <v>178</v>
      </c>
    </row>
    <row r="11" spans="1:4" x14ac:dyDescent="0.25">
      <c r="C11" s="2" t="s">
        <v>300</v>
      </c>
    </row>
    <row r="12" spans="1:4" x14ac:dyDescent="0.25">
      <c r="C12" s="2" t="s">
        <v>26</v>
      </c>
    </row>
    <row r="13" spans="1:4" x14ac:dyDescent="0.25">
      <c r="C13" s="2" t="s">
        <v>301</v>
      </c>
    </row>
    <row r="14" spans="1:4" x14ac:dyDescent="0.25">
      <c r="C14" s="2" t="s">
        <v>375</v>
      </c>
    </row>
    <row r="15" spans="1:4" x14ac:dyDescent="0.25">
      <c r="A15" s="2" t="s">
        <v>430</v>
      </c>
      <c r="B15" s="2" t="s">
        <v>429</v>
      </c>
      <c r="C15" s="2" t="s">
        <v>220</v>
      </c>
      <c r="D15" s="2">
        <v>11</v>
      </c>
    </row>
    <row r="16" spans="1:4" x14ac:dyDescent="0.25">
      <c r="C16" s="2" t="s">
        <v>279</v>
      </c>
    </row>
    <row r="17" spans="3:3" x14ac:dyDescent="0.25">
      <c r="C17" s="2" t="s">
        <v>19</v>
      </c>
    </row>
    <row r="18" spans="3:3" x14ac:dyDescent="0.25">
      <c r="C18" s="2" t="s">
        <v>408</v>
      </c>
    </row>
    <row r="19" spans="3:3" x14ac:dyDescent="0.25">
      <c r="C19" s="2" t="s">
        <v>267</v>
      </c>
    </row>
    <row r="20" spans="3:3" x14ac:dyDescent="0.25">
      <c r="C20" s="2" t="s">
        <v>327</v>
      </c>
    </row>
    <row r="21" spans="3:3" x14ac:dyDescent="0.25">
      <c r="C21" s="2" t="s">
        <v>174</v>
      </c>
    </row>
    <row r="22" spans="3:3" x14ac:dyDescent="0.25">
      <c r="C22" s="2" t="s">
        <v>21</v>
      </c>
    </row>
    <row r="23" spans="3:3" x14ac:dyDescent="0.25">
      <c r="C23" s="2" t="s">
        <v>158</v>
      </c>
    </row>
    <row r="24" spans="3:3" x14ac:dyDescent="0.25">
      <c r="C24" s="2" t="s">
        <v>159</v>
      </c>
    </row>
    <row r="25" spans="3:3" x14ac:dyDescent="0.25">
      <c r="C25" s="2" t="s">
        <v>165</v>
      </c>
    </row>
    <row r="26" spans="3:3" x14ac:dyDescent="0.25">
      <c r="C26" s="2" t="s">
        <v>146</v>
      </c>
    </row>
    <row r="27" spans="3:3" x14ac:dyDescent="0.25">
      <c r="C27" s="2" t="s">
        <v>378</v>
      </c>
    </row>
    <row r="28" spans="3:3" x14ac:dyDescent="0.25">
      <c r="C28" s="2" t="s">
        <v>9</v>
      </c>
    </row>
    <row r="29" spans="3:3" x14ac:dyDescent="0.25">
      <c r="C29" s="2" t="s">
        <v>254</v>
      </c>
    </row>
    <row r="30" spans="3:3" x14ac:dyDescent="0.25">
      <c r="C30" s="2" t="s">
        <v>310</v>
      </c>
    </row>
    <row r="31" spans="3:3" x14ac:dyDescent="0.25">
      <c r="C31" s="2" t="s">
        <v>351</v>
      </c>
    </row>
    <row r="32" spans="3:3" x14ac:dyDescent="0.25">
      <c r="C32" s="2" t="s">
        <v>390</v>
      </c>
    </row>
    <row r="33" spans="3:3" x14ac:dyDescent="0.25">
      <c r="C33" s="2" t="s">
        <v>329</v>
      </c>
    </row>
    <row r="34" spans="3:3" x14ac:dyDescent="0.25">
      <c r="C34" s="2" t="s">
        <v>57</v>
      </c>
    </row>
    <row r="35" spans="3:3" x14ac:dyDescent="0.25">
      <c r="C35" s="2" t="s">
        <v>414</v>
      </c>
    </row>
    <row r="36" spans="3:3" x14ac:dyDescent="0.25">
      <c r="C36" s="2" t="s">
        <v>210</v>
      </c>
    </row>
    <row r="37" spans="3:3" x14ac:dyDescent="0.25">
      <c r="C37" s="2" t="s">
        <v>238</v>
      </c>
    </row>
    <row r="38" spans="3:3" x14ac:dyDescent="0.25">
      <c r="C38" s="2" t="s">
        <v>247</v>
      </c>
    </row>
    <row r="39" spans="3:3" x14ac:dyDescent="0.25">
      <c r="C39" s="2" t="s">
        <v>237</v>
      </c>
    </row>
    <row r="40" spans="3:3" x14ac:dyDescent="0.25">
      <c r="C40" s="2" t="s">
        <v>175</v>
      </c>
    </row>
    <row r="41" spans="3:3" x14ac:dyDescent="0.25">
      <c r="C41" s="2" t="s">
        <v>166</v>
      </c>
    </row>
    <row r="42" spans="3:3" x14ac:dyDescent="0.25">
      <c r="C42" s="2" t="s">
        <v>276</v>
      </c>
    </row>
    <row r="43" spans="3:3" x14ac:dyDescent="0.25">
      <c r="C43" s="2" t="s">
        <v>298</v>
      </c>
    </row>
    <row r="44" spans="3:3" x14ac:dyDescent="0.25">
      <c r="C44" s="2" t="s">
        <v>407</v>
      </c>
    </row>
    <row r="45" spans="3:3" x14ac:dyDescent="0.25">
      <c r="C45" s="2" t="s">
        <v>398</v>
      </c>
    </row>
    <row r="46" spans="3:3" x14ac:dyDescent="0.25">
      <c r="C46" s="2" t="s">
        <v>355</v>
      </c>
    </row>
    <row r="47" spans="3:3" x14ac:dyDescent="0.25">
      <c r="C47" s="2" t="s">
        <v>370</v>
      </c>
    </row>
    <row r="48" spans="3:3" x14ac:dyDescent="0.25">
      <c r="C48" s="2" t="s">
        <v>374</v>
      </c>
    </row>
    <row r="49" spans="3:3" x14ac:dyDescent="0.25">
      <c r="C49" s="2" t="s">
        <v>157</v>
      </c>
    </row>
    <row r="50" spans="3:3" x14ac:dyDescent="0.25">
      <c r="C50" s="2" t="s">
        <v>334</v>
      </c>
    </row>
    <row r="51" spans="3:3" x14ac:dyDescent="0.25">
      <c r="C51" s="2" t="s">
        <v>321</v>
      </c>
    </row>
    <row r="52" spans="3:3" x14ac:dyDescent="0.25">
      <c r="C52" s="2" t="s">
        <v>7</v>
      </c>
    </row>
    <row r="53" spans="3:3" x14ac:dyDescent="0.25">
      <c r="C53" s="2" t="s">
        <v>151</v>
      </c>
    </row>
    <row r="54" spans="3:3" x14ac:dyDescent="0.25">
      <c r="C54" s="2" t="s">
        <v>306</v>
      </c>
    </row>
    <row r="55" spans="3:3" x14ac:dyDescent="0.25">
      <c r="C55" s="2" t="s">
        <v>309</v>
      </c>
    </row>
    <row r="56" spans="3:3" x14ac:dyDescent="0.25">
      <c r="C56" s="2" t="s">
        <v>340</v>
      </c>
    </row>
    <row r="57" spans="3:3" x14ac:dyDescent="0.25">
      <c r="C57" s="2" t="s">
        <v>404</v>
      </c>
    </row>
    <row r="58" spans="3:3" x14ac:dyDescent="0.25">
      <c r="C58" s="2" t="s">
        <v>406</v>
      </c>
    </row>
    <row r="59" spans="3:3" x14ac:dyDescent="0.25">
      <c r="C59" s="2" t="s">
        <v>55</v>
      </c>
    </row>
    <row r="60" spans="3:3" x14ac:dyDescent="0.25">
      <c r="C60" s="2" t="s">
        <v>13</v>
      </c>
    </row>
    <row r="61" spans="3:3" x14ac:dyDescent="0.25">
      <c r="C61" s="2" t="s">
        <v>392</v>
      </c>
    </row>
    <row r="62" spans="3:3" x14ac:dyDescent="0.25">
      <c r="C62" s="2" t="s">
        <v>39</v>
      </c>
    </row>
    <row r="63" spans="3:3" x14ac:dyDescent="0.25">
      <c r="C63" s="2" t="s">
        <v>413</v>
      </c>
    </row>
    <row r="64" spans="3:3" x14ac:dyDescent="0.25">
      <c r="C64" s="2" t="s">
        <v>168</v>
      </c>
    </row>
    <row r="65" spans="3:3" x14ac:dyDescent="0.25">
      <c r="C65" s="2" t="s">
        <v>61</v>
      </c>
    </row>
    <row r="66" spans="3:3" x14ac:dyDescent="0.25">
      <c r="C66" s="2" t="s">
        <v>419</v>
      </c>
    </row>
    <row r="67" spans="3:3" x14ac:dyDescent="0.25">
      <c r="C67" s="2" t="s">
        <v>336</v>
      </c>
    </row>
    <row r="68" spans="3:3" x14ac:dyDescent="0.25">
      <c r="C68" s="2" t="s">
        <v>22</v>
      </c>
    </row>
    <row r="69" spans="3:3" x14ac:dyDescent="0.25">
      <c r="C69" s="2" t="s">
        <v>269</v>
      </c>
    </row>
    <row r="70" spans="3:3" x14ac:dyDescent="0.25">
      <c r="C70" s="2" t="s">
        <v>28</v>
      </c>
    </row>
    <row r="71" spans="3:3" x14ac:dyDescent="0.25">
      <c r="C71" s="2" t="s">
        <v>412</v>
      </c>
    </row>
    <row r="72" spans="3:3" x14ac:dyDescent="0.25">
      <c r="C72" s="2" t="s">
        <v>201</v>
      </c>
    </row>
    <row r="73" spans="3:3" x14ac:dyDescent="0.25">
      <c r="C73" s="2" t="s">
        <v>250</v>
      </c>
    </row>
    <row r="74" spans="3:3" x14ac:dyDescent="0.25">
      <c r="C74" s="2" t="s">
        <v>253</v>
      </c>
    </row>
    <row r="75" spans="3:3" x14ac:dyDescent="0.25">
      <c r="C75" s="2" t="s">
        <v>324</v>
      </c>
    </row>
    <row r="76" spans="3:3" x14ac:dyDescent="0.25">
      <c r="C76" s="2" t="s">
        <v>40</v>
      </c>
    </row>
    <row r="77" spans="3:3" x14ac:dyDescent="0.25">
      <c r="C77" s="2" t="s">
        <v>144</v>
      </c>
    </row>
    <row r="78" spans="3:3" x14ac:dyDescent="0.25">
      <c r="C78" s="2" t="s">
        <v>284</v>
      </c>
    </row>
    <row r="79" spans="3:3" x14ac:dyDescent="0.25">
      <c r="C79" s="2" t="s">
        <v>161</v>
      </c>
    </row>
    <row r="80" spans="3:3" x14ac:dyDescent="0.25">
      <c r="C80" s="2" t="s">
        <v>255</v>
      </c>
    </row>
    <row r="81" spans="1:4" x14ac:dyDescent="0.25">
      <c r="C81" s="2" t="s">
        <v>312</v>
      </c>
    </row>
    <row r="82" spans="1:4" x14ac:dyDescent="0.25">
      <c r="C82" s="2" t="s">
        <v>180</v>
      </c>
    </row>
    <row r="83" spans="1:4" x14ac:dyDescent="0.25">
      <c r="C83" s="2" t="s">
        <v>189</v>
      </c>
    </row>
    <row r="84" spans="1:4" x14ac:dyDescent="0.25">
      <c r="C84" s="2" t="s">
        <v>268</v>
      </c>
    </row>
    <row r="85" spans="1:4" x14ac:dyDescent="0.25">
      <c r="C85" s="2" t="s">
        <v>49</v>
      </c>
    </row>
    <row r="86" spans="1:4" x14ac:dyDescent="0.25">
      <c r="C86" s="2" t="s">
        <v>403</v>
      </c>
    </row>
    <row r="87" spans="1:4" x14ac:dyDescent="0.25">
      <c r="A87" s="2" t="s">
        <v>430</v>
      </c>
      <c r="B87" s="2" t="s">
        <v>429</v>
      </c>
      <c r="C87" s="2" t="s">
        <v>167</v>
      </c>
      <c r="D87" s="2">
        <v>29</v>
      </c>
    </row>
    <row r="88" spans="1:4" x14ac:dyDescent="0.25">
      <c r="C88" s="2" t="s">
        <v>183</v>
      </c>
    </row>
    <row r="89" spans="1:4" x14ac:dyDescent="0.25">
      <c r="C89" s="2" t="s">
        <v>242</v>
      </c>
    </row>
    <row r="90" spans="1:4" x14ac:dyDescent="0.25">
      <c r="C90" s="2" t="s">
        <v>265</v>
      </c>
    </row>
    <row r="91" spans="1:4" x14ac:dyDescent="0.25">
      <c r="C91" s="2" t="s">
        <v>282</v>
      </c>
    </row>
    <row r="92" spans="1:4" x14ac:dyDescent="0.25">
      <c r="C92" s="2" t="s">
        <v>50</v>
      </c>
    </row>
    <row r="93" spans="1:4" x14ac:dyDescent="0.25">
      <c r="C93" s="2" t="s">
        <v>48</v>
      </c>
    </row>
    <row r="94" spans="1:4" x14ac:dyDescent="0.25">
      <c r="C94" s="2" t="s">
        <v>45</v>
      </c>
    </row>
    <row r="95" spans="1:4" x14ac:dyDescent="0.25">
      <c r="C95" s="2" t="s">
        <v>152</v>
      </c>
    </row>
    <row r="96" spans="1:4" x14ac:dyDescent="0.25">
      <c r="C96" s="2" t="s">
        <v>240</v>
      </c>
    </row>
    <row r="97" spans="3:3" x14ac:dyDescent="0.25">
      <c r="C97" s="2" t="s">
        <v>241</v>
      </c>
    </row>
    <row r="98" spans="3:3" x14ac:dyDescent="0.25">
      <c r="C98" s="2" t="s">
        <v>303</v>
      </c>
    </row>
    <row r="99" spans="3:3" x14ac:dyDescent="0.25">
      <c r="C99" s="2" t="s">
        <v>322</v>
      </c>
    </row>
    <row r="100" spans="3:3" x14ac:dyDescent="0.25">
      <c r="C100" s="2" t="s">
        <v>323</v>
      </c>
    </row>
    <row r="101" spans="3:3" x14ac:dyDescent="0.25">
      <c r="C101" s="2" t="s">
        <v>333</v>
      </c>
    </row>
    <row r="102" spans="3:3" x14ac:dyDescent="0.25">
      <c r="C102" s="2" t="s">
        <v>193</v>
      </c>
    </row>
    <row r="103" spans="3:3" x14ac:dyDescent="0.25">
      <c r="C103" s="2" t="s">
        <v>227</v>
      </c>
    </row>
    <row r="104" spans="3:3" x14ac:dyDescent="0.25">
      <c r="C104" s="2" t="s">
        <v>302</v>
      </c>
    </row>
    <row r="105" spans="3:3" x14ac:dyDescent="0.25">
      <c r="C105" s="2" t="s">
        <v>15</v>
      </c>
    </row>
    <row r="106" spans="3:3" x14ac:dyDescent="0.25">
      <c r="C106" s="2" t="s">
        <v>365</v>
      </c>
    </row>
    <row r="107" spans="3:3" x14ac:dyDescent="0.25">
      <c r="C107" s="2" t="s">
        <v>294</v>
      </c>
    </row>
    <row r="108" spans="3:3" x14ac:dyDescent="0.25">
      <c r="C108" s="2" t="s">
        <v>399</v>
      </c>
    </row>
    <row r="109" spans="3:3" x14ac:dyDescent="0.25">
      <c r="C109" s="2" t="s">
        <v>387</v>
      </c>
    </row>
    <row r="110" spans="3:3" x14ac:dyDescent="0.25">
      <c r="C110" s="2" t="s">
        <v>258</v>
      </c>
    </row>
    <row r="111" spans="3:3" x14ac:dyDescent="0.25">
      <c r="C111" s="2" t="s">
        <v>11</v>
      </c>
    </row>
    <row r="112" spans="3:3" x14ac:dyDescent="0.25">
      <c r="C112" s="2" t="s">
        <v>18</v>
      </c>
    </row>
    <row r="113" spans="3:3" x14ac:dyDescent="0.25">
      <c r="C113" s="2" t="s">
        <v>36</v>
      </c>
    </row>
    <row r="114" spans="3:3" x14ac:dyDescent="0.25">
      <c r="C114" s="2" t="s">
        <v>394</v>
      </c>
    </row>
    <row r="115" spans="3:3" x14ac:dyDescent="0.25">
      <c r="C115" s="2" t="s">
        <v>218</v>
      </c>
    </row>
    <row r="116" spans="3:3" x14ac:dyDescent="0.25">
      <c r="C116" s="2" t="s">
        <v>362</v>
      </c>
    </row>
    <row r="117" spans="3:3" x14ac:dyDescent="0.25">
      <c r="C117" s="2" t="s">
        <v>346</v>
      </c>
    </row>
    <row r="118" spans="3:3" x14ac:dyDescent="0.25">
      <c r="C118" s="2" t="s">
        <v>345</v>
      </c>
    </row>
    <row r="119" spans="3:3" x14ac:dyDescent="0.25">
      <c r="C119" s="2" t="s">
        <v>391</v>
      </c>
    </row>
    <row r="120" spans="3:3" x14ac:dyDescent="0.25">
      <c r="C120" s="2" t="s">
        <v>338</v>
      </c>
    </row>
    <row r="121" spans="3:3" x14ac:dyDescent="0.25">
      <c r="C121" s="2" t="s">
        <v>191</v>
      </c>
    </row>
    <row r="122" spans="3:3" x14ac:dyDescent="0.25">
      <c r="C122" s="2" t="s">
        <v>17</v>
      </c>
    </row>
    <row r="123" spans="3:3" x14ac:dyDescent="0.25">
      <c r="C123" s="2" t="s">
        <v>274</v>
      </c>
    </row>
    <row r="124" spans="3:3" x14ac:dyDescent="0.25">
      <c r="C124" s="2" t="s">
        <v>292</v>
      </c>
    </row>
    <row r="125" spans="3:3" x14ac:dyDescent="0.25">
      <c r="C125" s="2" t="s">
        <v>313</v>
      </c>
    </row>
    <row r="126" spans="3:3" x14ac:dyDescent="0.25">
      <c r="C126" s="2" t="s">
        <v>352</v>
      </c>
    </row>
    <row r="127" spans="3:3" x14ac:dyDescent="0.25">
      <c r="C127" s="2" t="s">
        <v>37</v>
      </c>
    </row>
    <row r="128" spans="3:3" x14ac:dyDescent="0.25">
      <c r="C128" s="2" t="s">
        <v>373</v>
      </c>
    </row>
    <row r="129" spans="1:4" x14ac:dyDescent="0.25">
      <c r="C129" s="2" t="s">
        <v>245</v>
      </c>
    </row>
    <row r="130" spans="1:4" x14ac:dyDescent="0.25">
      <c r="C130" s="2" t="s">
        <v>389</v>
      </c>
    </row>
    <row r="131" spans="1:4" x14ac:dyDescent="0.25">
      <c r="C131" s="2" t="s">
        <v>361</v>
      </c>
    </row>
    <row r="132" spans="1:4" x14ac:dyDescent="0.25">
      <c r="C132" s="2" t="s">
        <v>38</v>
      </c>
    </row>
    <row r="133" spans="1:4" x14ac:dyDescent="0.25">
      <c r="C133" s="2" t="s">
        <v>42</v>
      </c>
    </row>
    <row r="134" spans="1:4" x14ac:dyDescent="0.25">
      <c r="C134" s="2" t="s">
        <v>184</v>
      </c>
    </row>
    <row r="135" spans="1:4" x14ac:dyDescent="0.25">
      <c r="C135" s="2" t="s">
        <v>252</v>
      </c>
    </row>
    <row r="136" spans="1:4" x14ac:dyDescent="0.25">
      <c r="C136" s="2" t="s">
        <v>319</v>
      </c>
    </row>
    <row r="137" spans="1:4" x14ac:dyDescent="0.25">
      <c r="C137" s="2" t="s">
        <v>222</v>
      </c>
    </row>
    <row r="138" spans="1:4" x14ac:dyDescent="0.25">
      <c r="C138" s="2" t="s">
        <v>233</v>
      </c>
    </row>
    <row r="139" spans="1:4" x14ac:dyDescent="0.25">
      <c r="C139" s="2" t="s">
        <v>316</v>
      </c>
    </row>
    <row r="140" spans="1:4" x14ac:dyDescent="0.25">
      <c r="C140" s="2" t="s">
        <v>143</v>
      </c>
    </row>
    <row r="141" spans="1:4" x14ac:dyDescent="0.25">
      <c r="C141" s="2" t="s">
        <v>266</v>
      </c>
    </row>
    <row r="142" spans="1:4" x14ac:dyDescent="0.25">
      <c r="C142" s="2" t="s">
        <v>285</v>
      </c>
    </row>
    <row r="143" spans="1:4" x14ac:dyDescent="0.25">
      <c r="A143" s="2" t="s">
        <v>430</v>
      </c>
      <c r="B143" s="2" t="s">
        <v>429</v>
      </c>
      <c r="C143" s="2" t="s">
        <v>286</v>
      </c>
      <c r="D143" s="2">
        <v>13</v>
      </c>
    </row>
    <row r="144" spans="1:4" x14ac:dyDescent="0.25">
      <c r="A144" s="2" t="s">
        <v>430</v>
      </c>
      <c r="B144" s="2" t="s">
        <v>429</v>
      </c>
      <c r="C144" s="2" t="s">
        <v>288</v>
      </c>
      <c r="D144" s="2">
        <v>10</v>
      </c>
    </row>
    <row r="145" spans="1:4" x14ac:dyDescent="0.25">
      <c r="A145" s="2" t="s">
        <v>430</v>
      </c>
      <c r="B145" s="2" t="s">
        <v>429</v>
      </c>
      <c r="C145" s="2" t="s">
        <v>52</v>
      </c>
      <c r="D145" s="2">
        <v>4</v>
      </c>
    </row>
    <row r="146" spans="1:4" x14ac:dyDescent="0.25">
      <c r="C146" s="2" t="s">
        <v>314</v>
      </c>
    </row>
    <row r="147" spans="1:4" x14ac:dyDescent="0.25">
      <c r="C147" s="2" t="s">
        <v>315</v>
      </c>
    </row>
    <row r="148" spans="1:4" x14ac:dyDescent="0.25">
      <c r="C148" s="2" t="s">
        <v>53</v>
      </c>
    </row>
    <row r="149" spans="1:4" x14ac:dyDescent="0.25">
      <c r="C149" s="2" t="s">
        <v>348</v>
      </c>
    </row>
    <row r="150" spans="1:4" x14ac:dyDescent="0.25">
      <c r="C150" s="2" t="s">
        <v>337</v>
      </c>
    </row>
    <row r="151" spans="1:4" x14ac:dyDescent="0.25">
      <c r="C151" s="2" t="s">
        <v>328</v>
      </c>
    </row>
    <row r="152" spans="1:4" x14ac:dyDescent="0.25">
      <c r="C152" s="2" t="s">
        <v>147</v>
      </c>
    </row>
    <row r="153" spans="1:4" x14ac:dyDescent="0.25">
      <c r="C153" s="2" t="s">
        <v>422</v>
      </c>
    </row>
    <row r="154" spans="1:4" x14ac:dyDescent="0.25">
      <c r="C154" s="2" t="s">
        <v>272</v>
      </c>
    </row>
    <row r="155" spans="1:4" x14ac:dyDescent="0.25">
      <c r="A155" s="2" t="s">
        <v>430</v>
      </c>
      <c r="B155" s="2" t="s">
        <v>429</v>
      </c>
      <c r="C155" s="2" t="s">
        <v>172</v>
      </c>
      <c r="D155" s="2">
        <v>17</v>
      </c>
    </row>
    <row r="156" spans="1:4" x14ac:dyDescent="0.25">
      <c r="C156" s="2" t="s">
        <v>335</v>
      </c>
    </row>
    <row r="157" spans="1:4" x14ac:dyDescent="0.25">
      <c r="C157" s="2" t="s">
        <v>176</v>
      </c>
    </row>
    <row r="158" spans="1:4" x14ac:dyDescent="0.25">
      <c r="C158" s="2" t="s">
        <v>10</v>
      </c>
    </row>
    <row r="159" spans="1:4" x14ac:dyDescent="0.25">
      <c r="C159" s="2" t="s">
        <v>410</v>
      </c>
    </row>
    <row r="160" spans="1:4" x14ac:dyDescent="0.25">
      <c r="C160" s="2" t="s">
        <v>405</v>
      </c>
    </row>
    <row r="161" spans="3:3" x14ac:dyDescent="0.25">
      <c r="C161" s="2" t="s">
        <v>160</v>
      </c>
    </row>
    <row r="162" spans="3:3" x14ac:dyDescent="0.25">
      <c r="C162" s="2" t="s">
        <v>208</v>
      </c>
    </row>
    <row r="163" spans="3:3" x14ac:dyDescent="0.25">
      <c r="C163" s="2" t="s">
        <v>213</v>
      </c>
    </row>
    <row r="164" spans="3:3" x14ac:dyDescent="0.25">
      <c r="C164" s="2" t="s">
        <v>417</v>
      </c>
    </row>
    <row r="165" spans="3:3" x14ac:dyDescent="0.25">
      <c r="C165" s="2" t="s">
        <v>197</v>
      </c>
    </row>
    <row r="166" spans="3:3" x14ac:dyDescent="0.25">
      <c r="C166" s="2" t="s">
        <v>372</v>
      </c>
    </row>
    <row r="167" spans="3:3" x14ac:dyDescent="0.25">
      <c r="C167" s="2" t="s">
        <v>171</v>
      </c>
    </row>
    <row r="168" spans="3:3" x14ac:dyDescent="0.25">
      <c r="C168" s="2" t="s">
        <v>386</v>
      </c>
    </row>
    <row r="169" spans="3:3" x14ac:dyDescent="0.25">
      <c r="C169" s="2" t="s">
        <v>381</v>
      </c>
    </row>
    <row r="170" spans="3:3" x14ac:dyDescent="0.25">
      <c r="C170" s="2" t="s">
        <v>181</v>
      </c>
    </row>
    <row r="171" spans="3:3" x14ac:dyDescent="0.25">
      <c r="C171" s="2" t="s">
        <v>307</v>
      </c>
    </row>
    <row r="172" spans="3:3" x14ac:dyDescent="0.25">
      <c r="C172" s="2" t="s">
        <v>221</v>
      </c>
    </row>
    <row r="173" spans="3:3" x14ac:dyDescent="0.25">
      <c r="C173" s="2" t="s">
        <v>271</v>
      </c>
    </row>
    <row r="174" spans="3:3" x14ac:dyDescent="0.25">
      <c r="C174" s="2" t="s">
        <v>427</v>
      </c>
    </row>
    <row r="175" spans="3:3" x14ac:dyDescent="0.25">
      <c r="C175" s="2" t="s">
        <v>195</v>
      </c>
    </row>
    <row r="176" spans="3:3" x14ac:dyDescent="0.25">
      <c r="C176" s="2" t="s">
        <v>384</v>
      </c>
    </row>
    <row r="177" spans="3:3" x14ac:dyDescent="0.25">
      <c r="C177" s="2" t="s">
        <v>177</v>
      </c>
    </row>
    <row r="178" spans="3:3" x14ac:dyDescent="0.25">
      <c r="C178" s="2" t="s">
        <v>331</v>
      </c>
    </row>
    <row r="179" spans="3:3" x14ac:dyDescent="0.25">
      <c r="C179" s="2" t="s">
        <v>248</v>
      </c>
    </row>
    <row r="180" spans="3:3" x14ac:dyDescent="0.25">
      <c r="C180" s="2" t="s">
        <v>257</v>
      </c>
    </row>
    <row r="181" spans="3:3" x14ac:dyDescent="0.25">
      <c r="C181" s="2" t="s">
        <v>209</v>
      </c>
    </row>
    <row r="182" spans="3:3" x14ac:dyDescent="0.25">
      <c r="C182" s="2" t="s">
        <v>234</v>
      </c>
    </row>
    <row r="183" spans="3:3" x14ac:dyDescent="0.25">
      <c r="C183" s="2" t="s">
        <v>343</v>
      </c>
    </row>
    <row r="184" spans="3:3" x14ac:dyDescent="0.25">
      <c r="C184" s="2" t="s">
        <v>393</v>
      </c>
    </row>
    <row r="185" spans="3:3" x14ac:dyDescent="0.25">
      <c r="C185" s="2" t="s">
        <v>261</v>
      </c>
    </row>
    <row r="186" spans="3:3" x14ac:dyDescent="0.25">
      <c r="C186" s="2" t="s">
        <v>186</v>
      </c>
    </row>
    <row r="187" spans="3:3" x14ac:dyDescent="0.25">
      <c r="C187" s="2" t="s">
        <v>270</v>
      </c>
    </row>
    <row r="188" spans="3:3" x14ac:dyDescent="0.25">
      <c r="C188" s="2" t="s">
        <v>290</v>
      </c>
    </row>
    <row r="189" spans="3:3" x14ac:dyDescent="0.25">
      <c r="C189" s="2" t="s">
        <v>308</v>
      </c>
    </row>
    <row r="190" spans="3:3" x14ac:dyDescent="0.25">
      <c r="C190" s="2" t="s">
        <v>342</v>
      </c>
    </row>
    <row r="191" spans="3:3" x14ac:dyDescent="0.25">
      <c r="C191" s="2" t="s">
        <v>397</v>
      </c>
    </row>
    <row r="192" spans="3:3" x14ac:dyDescent="0.25">
      <c r="C192" s="2" t="s">
        <v>232</v>
      </c>
    </row>
    <row r="193" spans="3:3" x14ac:dyDescent="0.25">
      <c r="C193" s="2" t="s">
        <v>244</v>
      </c>
    </row>
    <row r="194" spans="3:3" x14ac:dyDescent="0.25">
      <c r="C194" s="2" t="s">
        <v>262</v>
      </c>
    </row>
    <row r="195" spans="3:3" x14ac:dyDescent="0.25">
      <c r="C195" s="2" t="s">
        <v>347</v>
      </c>
    </row>
    <row r="196" spans="3:3" x14ac:dyDescent="0.25">
      <c r="C196" s="2" t="s">
        <v>219</v>
      </c>
    </row>
    <row r="197" spans="3:3" x14ac:dyDescent="0.25">
      <c r="C197" s="2" t="s">
        <v>332</v>
      </c>
    </row>
    <row r="198" spans="3:3" x14ac:dyDescent="0.25">
      <c r="C198" s="2" t="s">
        <v>350</v>
      </c>
    </row>
    <row r="199" spans="3:3" x14ac:dyDescent="0.25">
      <c r="C199" s="2" t="s">
        <v>27</v>
      </c>
    </row>
    <row r="200" spans="3:3" x14ac:dyDescent="0.25">
      <c r="C200" s="2" t="s">
        <v>149</v>
      </c>
    </row>
    <row r="201" spans="3:3" x14ac:dyDescent="0.25">
      <c r="C201" s="2" t="s">
        <v>425</v>
      </c>
    </row>
    <row r="202" spans="3:3" x14ac:dyDescent="0.25">
      <c r="C202" s="2" t="s">
        <v>202</v>
      </c>
    </row>
    <row r="203" spans="3:3" x14ac:dyDescent="0.25">
      <c r="C203" s="2" t="s">
        <v>51</v>
      </c>
    </row>
    <row r="204" spans="3:3" x14ac:dyDescent="0.25">
      <c r="C204" s="2" t="s">
        <v>415</v>
      </c>
    </row>
    <row r="205" spans="3:3" x14ac:dyDescent="0.25">
      <c r="C205" s="2" t="s">
        <v>23</v>
      </c>
    </row>
    <row r="206" spans="3:3" x14ac:dyDescent="0.25">
      <c r="C206" s="2" t="s">
        <v>16</v>
      </c>
    </row>
    <row r="207" spans="3:3" x14ac:dyDescent="0.25">
      <c r="C207" s="2" t="s">
        <v>246</v>
      </c>
    </row>
    <row r="208" spans="3:3" x14ac:dyDescent="0.25">
      <c r="C208" s="2" t="s">
        <v>289</v>
      </c>
    </row>
    <row r="209" spans="3:3" x14ac:dyDescent="0.25">
      <c r="C209" s="2" t="s">
        <v>156</v>
      </c>
    </row>
    <row r="210" spans="3:3" x14ac:dyDescent="0.25">
      <c r="C210" s="2" t="s">
        <v>163</v>
      </c>
    </row>
    <row r="211" spans="3:3" x14ac:dyDescent="0.25">
      <c r="C211" s="2" t="s">
        <v>54</v>
      </c>
    </row>
    <row r="212" spans="3:3" x14ac:dyDescent="0.25">
      <c r="C212" s="2" t="s">
        <v>170</v>
      </c>
    </row>
    <row r="213" spans="3:3" x14ac:dyDescent="0.25">
      <c r="C213" s="2" t="s">
        <v>12</v>
      </c>
    </row>
    <row r="214" spans="3:3" x14ac:dyDescent="0.25">
      <c r="C214" s="2" t="s">
        <v>354</v>
      </c>
    </row>
    <row r="215" spans="3:3" x14ac:dyDescent="0.25">
      <c r="C215" s="2" t="s">
        <v>349</v>
      </c>
    </row>
    <row r="216" spans="3:3" x14ac:dyDescent="0.25">
      <c r="C216" s="2" t="s">
        <v>229</v>
      </c>
    </row>
    <row r="217" spans="3:3" x14ac:dyDescent="0.25">
      <c r="C217" s="2" t="s">
        <v>293</v>
      </c>
    </row>
    <row r="218" spans="3:3" x14ac:dyDescent="0.25">
      <c r="C218" s="2" t="s">
        <v>33</v>
      </c>
    </row>
    <row r="219" spans="3:3" x14ac:dyDescent="0.25">
      <c r="C219" s="2" t="s">
        <v>41</v>
      </c>
    </row>
    <row r="220" spans="3:3" x14ac:dyDescent="0.25">
      <c r="C220" s="2" t="s">
        <v>148</v>
      </c>
    </row>
    <row r="221" spans="3:3" x14ac:dyDescent="0.25">
      <c r="C221" s="2" t="s">
        <v>182</v>
      </c>
    </row>
    <row r="222" spans="3:3" x14ac:dyDescent="0.25">
      <c r="C222" s="2" t="s">
        <v>205</v>
      </c>
    </row>
    <row r="223" spans="3:3" x14ac:dyDescent="0.25">
      <c r="C223" s="2" t="s">
        <v>236</v>
      </c>
    </row>
    <row r="224" spans="3:3" x14ac:dyDescent="0.25">
      <c r="C224" s="2" t="s">
        <v>259</v>
      </c>
    </row>
    <row r="225" spans="3:3" x14ac:dyDescent="0.25">
      <c r="C225" s="2" t="s">
        <v>287</v>
      </c>
    </row>
    <row r="226" spans="3:3" x14ac:dyDescent="0.25">
      <c r="C226" s="2" t="s">
        <v>420</v>
      </c>
    </row>
    <row r="227" spans="3:3" x14ac:dyDescent="0.25">
      <c r="C227" s="2" t="s">
        <v>58</v>
      </c>
    </row>
    <row r="228" spans="3:3" x14ac:dyDescent="0.25">
      <c r="C228" s="2" t="s">
        <v>418</v>
      </c>
    </row>
    <row r="229" spans="3:3" x14ac:dyDescent="0.25">
      <c r="C229" s="2" t="s">
        <v>214</v>
      </c>
    </row>
    <row r="230" spans="3:3" x14ac:dyDescent="0.25">
      <c r="C230" s="2" t="s">
        <v>341</v>
      </c>
    </row>
    <row r="231" spans="3:3" x14ac:dyDescent="0.25">
      <c r="C231" s="2" t="s">
        <v>35</v>
      </c>
    </row>
    <row r="232" spans="3:3" x14ac:dyDescent="0.25">
      <c r="C232" s="2" t="s">
        <v>31</v>
      </c>
    </row>
    <row r="233" spans="3:3" x14ac:dyDescent="0.25">
      <c r="C233" s="2" t="s">
        <v>46</v>
      </c>
    </row>
    <row r="234" spans="3:3" x14ac:dyDescent="0.25">
      <c r="C234" s="2" t="s">
        <v>402</v>
      </c>
    </row>
    <row r="235" spans="3:3" x14ac:dyDescent="0.25">
      <c r="C235" s="2" t="s">
        <v>411</v>
      </c>
    </row>
    <row r="236" spans="3:3" x14ac:dyDescent="0.25">
      <c r="C236" s="2" t="s">
        <v>206</v>
      </c>
    </row>
    <row r="237" spans="3:3" x14ac:dyDescent="0.25">
      <c r="C237" s="2" t="s">
        <v>318</v>
      </c>
    </row>
    <row r="238" spans="3:3" x14ac:dyDescent="0.25">
      <c r="C238" s="2" t="s">
        <v>344</v>
      </c>
    </row>
    <row r="239" spans="3:3" x14ac:dyDescent="0.25">
      <c r="C239" s="2" t="s">
        <v>62</v>
      </c>
    </row>
    <row r="240" spans="3:3" x14ac:dyDescent="0.25">
      <c r="C240" s="2" t="s">
        <v>185</v>
      </c>
    </row>
    <row r="241" spans="3:3" x14ac:dyDescent="0.25">
      <c r="C241" s="2" t="s">
        <v>239</v>
      </c>
    </row>
    <row r="242" spans="3:3" x14ac:dyDescent="0.25">
      <c r="C242" s="2" t="s">
        <v>43</v>
      </c>
    </row>
    <row r="243" spans="3:3" x14ac:dyDescent="0.25">
      <c r="C243" s="2" t="s">
        <v>388</v>
      </c>
    </row>
    <row r="244" spans="3:3" x14ac:dyDescent="0.25">
      <c r="C244" s="2" t="s">
        <v>296</v>
      </c>
    </row>
    <row r="245" spans="3:3" x14ac:dyDescent="0.25">
      <c r="C245" s="2" t="s">
        <v>203</v>
      </c>
    </row>
    <row r="246" spans="3:3" x14ac:dyDescent="0.25">
      <c r="C246" s="2" t="s">
        <v>382</v>
      </c>
    </row>
    <row r="247" spans="3:3" x14ac:dyDescent="0.25">
      <c r="C247" s="2" t="s">
        <v>66</v>
      </c>
    </row>
    <row r="248" spans="3:3" x14ac:dyDescent="0.25">
      <c r="C248" s="2" t="s">
        <v>207</v>
      </c>
    </row>
    <row r="249" spans="3:3" x14ac:dyDescent="0.25">
      <c r="C249" s="2" t="s">
        <v>217</v>
      </c>
    </row>
    <row r="250" spans="3:3" x14ac:dyDescent="0.25">
      <c r="C250" s="2" t="s">
        <v>228</v>
      </c>
    </row>
    <row r="251" spans="3:3" x14ac:dyDescent="0.25">
      <c r="C251" s="2" t="s">
        <v>278</v>
      </c>
    </row>
    <row r="252" spans="3:3" x14ac:dyDescent="0.25">
      <c r="C252" s="2" t="s">
        <v>277</v>
      </c>
    </row>
    <row r="253" spans="3:3" x14ac:dyDescent="0.25">
      <c r="C253" s="2" t="s">
        <v>353</v>
      </c>
    </row>
    <row r="254" spans="3:3" x14ac:dyDescent="0.25">
      <c r="C254" s="2" t="s">
        <v>416</v>
      </c>
    </row>
    <row r="255" spans="3:3" x14ac:dyDescent="0.25">
      <c r="C255" s="2" t="s">
        <v>396</v>
      </c>
    </row>
    <row r="256" spans="3:3" x14ac:dyDescent="0.25">
      <c r="C256" s="2" t="s">
        <v>423</v>
      </c>
    </row>
    <row r="257" spans="1:4" x14ac:dyDescent="0.25">
      <c r="C257" s="2" t="s">
        <v>424</v>
      </c>
    </row>
    <row r="258" spans="1:4" x14ac:dyDescent="0.25">
      <c r="A258" s="2" t="s">
        <v>430</v>
      </c>
      <c r="B258" s="2" t="s">
        <v>429</v>
      </c>
      <c r="C258" s="2" t="s">
        <v>179</v>
      </c>
      <c r="D258" s="2">
        <v>15</v>
      </c>
    </row>
    <row r="259" spans="1:4" x14ac:dyDescent="0.25">
      <c r="C259" s="2" t="s">
        <v>198</v>
      </c>
    </row>
    <row r="260" spans="1:4" x14ac:dyDescent="0.25">
      <c r="C260" s="2" t="s">
        <v>224</v>
      </c>
    </row>
    <row r="261" spans="1:4" x14ac:dyDescent="0.25">
      <c r="A261" s="2" t="s">
        <v>430</v>
      </c>
      <c r="B261" s="2" t="s">
        <v>429</v>
      </c>
      <c r="C261" s="2" t="s">
        <v>256</v>
      </c>
      <c r="D261" s="2">
        <v>13</v>
      </c>
    </row>
    <row r="262" spans="1:4" x14ac:dyDescent="0.25">
      <c r="C262" s="2" t="s">
        <v>260</v>
      </c>
    </row>
    <row r="263" spans="1:4" x14ac:dyDescent="0.25">
      <c r="C263" s="2" t="s">
        <v>34</v>
      </c>
    </row>
    <row r="264" spans="1:4" x14ac:dyDescent="0.25">
      <c r="C264" s="2" t="s">
        <v>339</v>
      </c>
    </row>
    <row r="265" spans="1:4" x14ac:dyDescent="0.25">
      <c r="C265" s="2" t="s">
        <v>230</v>
      </c>
    </row>
    <row r="266" spans="1:4" x14ac:dyDescent="0.25">
      <c r="C266" s="2" t="s">
        <v>380</v>
      </c>
    </row>
    <row r="267" spans="1:4" x14ac:dyDescent="0.25">
      <c r="C267" s="2" t="s">
        <v>199</v>
      </c>
    </row>
    <row r="268" spans="1:4" x14ac:dyDescent="0.25">
      <c r="C268" s="2" t="s">
        <v>190</v>
      </c>
    </row>
    <row r="269" spans="1:4" x14ac:dyDescent="0.25">
      <c r="C269" s="2" t="s">
        <v>196</v>
      </c>
    </row>
    <row r="270" spans="1:4" x14ac:dyDescent="0.25">
      <c r="C270" s="2" t="s">
        <v>169</v>
      </c>
    </row>
    <row r="271" spans="1:4" x14ac:dyDescent="0.25">
      <c r="C271" s="2" t="s">
        <v>24</v>
      </c>
    </row>
    <row r="272" spans="1:4" x14ac:dyDescent="0.25">
      <c r="C272" s="2" t="s">
        <v>400</v>
      </c>
    </row>
    <row r="273" spans="1:4" x14ac:dyDescent="0.25">
      <c r="C273" s="2" t="s">
        <v>281</v>
      </c>
    </row>
    <row r="274" spans="1:4" x14ac:dyDescent="0.25">
      <c r="C274" s="2" t="s">
        <v>20</v>
      </c>
    </row>
    <row r="275" spans="1:4" x14ac:dyDescent="0.25">
      <c r="C275" s="2" t="s">
        <v>142</v>
      </c>
    </row>
    <row r="276" spans="1:4" x14ac:dyDescent="0.25">
      <c r="C276" s="2" t="s">
        <v>32</v>
      </c>
    </row>
    <row r="277" spans="1:4" x14ac:dyDescent="0.25">
      <c r="C277" s="2" t="s">
        <v>251</v>
      </c>
    </row>
    <row r="278" spans="1:4" x14ac:dyDescent="0.25">
      <c r="C278" s="2" t="s">
        <v>367</v>
      </c>
    </row>
    <row r="279" spans="1:4" x14ac:dyDescent="0.25">
      <c r="C279" s="2" t="s">
        <v>59</v>
      </c>
    </row>
    <row r="280" spans="1:4" x14ac:dyDescent="0.25">
      <c r="C280" s="2" t="s">
        <v>305</v>
      </c>
    </row>
    <row r="281" spans="1:4" x14ac:dyDescent="0.25">
      <c r="C281" s="2" t="s">
        <v>150</v>
      </c>
    </row>
    <row r="282" spans="1:4" x14ac:dyDescent="0.25">
      <c r="C282" s="2" t="s">
        <v>330</v>
      </c>
    </row>
    <row r="283" spans="1:4" x14ac:dyDescent="0.25">
      <c r="C283" s="2" t="s">
        <v>264</v>
      </c>
    </row>
    <row r="284" spans="1:4" x14ac:dyDescent="0.25">
      <c r="C284" s="2" t="s">
        <v>29</v>
      </c>
    </row>
    <row r="285" spans="1:4" x14ac:dyDescent="0.25">
      <c r="A285" s="2" t="s">
        <v>430</v>
      </c>
      <c r="B285" s="2" t="s">
        <v>429</v>
      </c>
      <c r="C285" s="2" t="s">
        <v>368</v>
      </c>
      <c r="D285" s="2">
        <v>1</v>
      </c>
    </row>
    <row r="286" spans="1:4" x14ac:dyDescent="0.25">
      <c r="C286" s="2" t="s">
        <v>369</v>
      </c>
    </row>
    <row r="287" spans="1:4" x14ac:dyDescent="0.25">
      <c r="C287" s="2" t="s">
        <v>56</v>
      </c>
    </row>
    <row r="288" spans="1:4" x14ac:dyDescent="0.25">
      <c r="C288" s="2" t="s">
        <v>231</v>
      </c>
    </row>
    <row r="289" spans="3:3" x14ac:dyDescent="0.25">
      <c r="C289" s="2" t="s">
        <v>299</v>
      </c>
    </row>
    <row r="290" spans="3:3" x14ac:dyDescent="0.25">
      <c r="C290" s="2" t="s">
        <v>295</v>
      </c>
    </row>
    <row r="291" spans="3:3" x14ac:dyDescent="0.25">
      <c r="C291" s="2" t="s">
        <v>383</v>
      </c>
    </row>
    <row r="292" spans="3:3" x14ac:dyDescent="0.25">
      <c r="C292" s="2" t="s">
        <v>363</v>
      </c>
    </row>
    <row r="293" spans="3:3" x14ac:dyDescent="0.25">
      <c r="C293" s="2" t="s">
        <v>297</v>
      </c>
    </row>
    <row r="294" spans="3:3" x14ac:dyDescent="0.25">
      <c r="C294" s="2" t="s">
        <v>226</v>
      </c>
    </row>
    <row r="295" spans="3:3" x14ac:dyDescent="0.25">
      <c r="C295" s="2" t="s">
        <v>364</v>
      </c>
    </row>
    <row r="296" spans="3:3" x14ac:dyDescent="0.25">
      <c r="C296" s="2" t="s">
        <v>3</v>
      </c>
    </row>
    <row r="297" spans="3:3" x14ac:dyDescent="0.25">
      <c r="C297" s="2" t="s">
        <v>25</v>
      </c>
    </row>
    <row r="298" spans="3:3" x14ac:dyDescent="0.25">
      <c r="C298" s="2" t="s">
        <v>311</v>
      </c>
    </row>
    <row r="299" spans="3:3" x14ac:dyDescent="0.25">
      <c r="C299" s="2" t="s">
        <v>371</v>
      </c>
    </row>
    <row r="300" spans="3:3" x14ac:dyDescent="0.25">
      <c r="C300" s="2" t="s">
        <v>192</v>
      </c>
    </row>
    <row r="301" spans="3:3" x14ac:dyDescent="0.25">
      <c r="C301" s="2" t="s">
        <v>154</v>
      </c>
    </row>
    <row r="302" spans="3:3" x14ac:dyDescent="0.25">
      <c r="C302" s="2" t="s">
        <v>273</v>
      </c>
    </row>
    <row r="303" spans="3:3" x14ac:dyDescent="0.25">
      <c r="C303" s="2" t="s">
        <v>379</v>
      </c>
    </row>
    <row r="304" spans="3:3" x14ac:dyDescent="0.25">
      <c r="C304" s="2" t="s">
        <v>187</v>
      </c>
    </row>
    <row r="305" spans="3:3" x14ac:dyDescent="0.25">
      <c r="C305" s="2" t="s">
        <v>401</v>
      </c>
    </row>
    <row r="306" spans="3:3" x14ac:dyDescent="0.25">
      <c r="C306" s="2" t="s">
        <v>200</v>
      </c>
    </row>
    <row r="307" spans="3:3" x14ac:dyDescent="0.25">
      <c r="C307" s="2" t="s">
        <v>4</v>
      </c>
    </row>
    <row r="308" spans="3:3" x14ac:dyDescent="0.25">
      <c r="C308" s="2" t="s">
        <v>366</v>
      </c>
    </row>
    <row r="309" spans="3:3" x14ac:dyDescent="0.25">
      <c r="C309" s="2" t="s">
        <v>14</v>
      </c>
    </row>
    <row r="310" spans="3:3" x14ac:dyDescent="0.25">
      <c r="C310" s="2" t="s">
        <v>426</v>
      </c>
    </row>
    <row r="311" spans="3:3" x14ac:dyDescent="0.25">
      <c r="C311" s="2" t="s">
        <v>249</v>
      </c>
    </row>
    <row r="312" spans="3:3" x14ac:dyDescent="0.25">
      <c r="C312" s="2" t="s">
        <v>376</v>
      </c>
    </row>
    <row r="313" spans="3:3" x14ac:dyDescent="0.25">
      <c r="C313" s="2" t="s">
        <v>30</v>
      </c>
    </row>
    <row r="314" spans="3:3" x14ac:dyDescent="0.25">
      <c r="C314" s="2" t="s">
        <v>325</v>
      </c>
    </row>
    <row r="315" spans="3:3" x14ac:dyDescent="0.25">
      <c r="C315" s="2" t="s">
        <v>326</v>
      </c>
    </row>
    <row r="316" spans="3:3" x14ac:dyDescent="0.25">
      <c r="C316" s="2" t="s">
        <v>8</v>
      </c>
    </row>
    <row r="317" spans="3:3" x14ac:dyDescent="0.25">
      <c r="C317" s="2" t="s">
        <v>194</v>
      </c>
    </row>
    <row r="318" spans="3:3" x14ac:dyDescent="0.25">
      <c r="C318" s="2" t="s">
        <v>216</v>
      </c>
    </row>
    <row r="319" spans="3:3" x14ac:dyDescent="0.25">
      <c r="C319" s="2" t="s">
        <v>6</v>
      </c>
    </row>
    <row r="320" spans="3:3" x14ac:dyDescent="0.25">
      <c r="C320" s="2" t="s">
        <v>275</v>
      </c>
    </row>
    <row r="321" spans="3:3" x14ac:dyDescent="0.25">
      <c r="C321" s="2" t="s">
        <v>225</v>
      </c>
    </row>
    <row r="322" spans="3:3" x14ac:dyDescent="0.25">
      <c r="C322" s="2" t="s">
        <v>215</v>
      </c>
    </row>
    <row r="323" spans="3:3" x14ac:dyDescent="0.25">
      <c r="C323" s="2" t="s">
        <v>263</v>
      </c>
    </row>
    <row r="324" spans="3:3" x14ac:dyDescent="0.25">
      <c r="C324" s="2" t="s">
        <v>173</v>
      </c>
    </row>
    <row r="325" spans="3:3" x14ac:dyDescent="0.25">
      <c r="C325" s="2" t="s">
        <v>64</v>
      </c>
    </row>
    <row r="326" spans="3:3" x14ac:dyDescent="0.25">
      <c r="C326" s="2" t="s">
        <v>153</v>
      </c>
    </row>
    <row r="327" spans="3:3" x14ac:dyDescent="0.25">
      <c r="C327" s="2" t="s">
        <v>5</v>
      </c>
    </row>
    <row r="328" spans="3:3" x14ac:dyDescent="0.25">
      <c r="C328" s="2" t="s">
        <v>377</v>
      </c>
    </row>
    <row r="329" spans="3:3" x14ac:dyDescent="0.25">
      <c r="C329" s="2" t="s">
        <v>162</v>
      </c>
    </row>
    <row r="330" spans="3:3" x14ac:dyDescent="0.25">
      <c r="C330" s="2" t="s">
        <v>145</v>
      </c>
    </row>
    <row r="331" spans="3:3" x14ac:dyDescent="0.25">
      <c r="C331" s="2" t="s">
        <v>212</v>
      </c>
    </row>
    <row r="332" spans="3:3" x14ac:dyDescent="0.25">
      <c r="C332" s="2" t="s">
        <v>421</v>
      </c>
    </row>
    <row r="333" spans="3:3" x14ac:dyDescent="0.25">
      <c r="C333" s="2" t="s">
        <v>60</v>
      </c>
    </row>
    <row r="334" spans="3:3" x14ac:dyDescent="0.25">
      <c r="C334" s="2" t="s">
        <v>47</v>
      </c>
    </row>
    <row r="335" spans="3:3" x14ac:dyDescent="0.25">
      <c r="C335" s="2" t="s">
        <v>283</v>
      </c>
    </row>
    <row r="336" spans="3:3" x14ac:dyDescent="0.25">
      <c r="C336" s="2" t="s">
        <v>188</v>
      </c>
    </row>
    <row r="337" spans="3:3" x14ac:dyDescent="0.25">
      <c r="C337" s="2" t="s">
        <v>304</v>
      </c>
    </row>
    <row r="338" spans="3:3" x14ac:dyDescent="0.25">
      <c r="C338" s="2" t="s">
        <v>356</v>
      </c>
    </row>
    <row r="339" spans="3:3" x14ac:dyDescent="0.25">
      <c r="C339" s="2" t="s">
        <v>357</v>
      </c>
    </row>
    <row r="340" spans="3:3" x14ac:dyDescent="0.25">
      <c r="C340" s="2" t="s">
        <v>358</v>
      </c>
    </row>
    <row r="341" spans="3:3" x14ac:dyDescent="0.25">
      <c r="C341" s="2" t="s">
        <v>359</v>
      </c>
    </row>
    <row r="342" spans="3:3" x14ac:dyDescent="0.25">
      <c r="C342" s="2" t="s">
        <v>360</v>
      </c>
    </row>
    <row r="343" spans="3:3" x14ac:dyDescent="0.25">
      <c r="C343" s="2" t="s">
        <v>63</v>
      </c>
    </row>
    <row r="344" spans="3:3" x14ac:dyDescent="0.25">
      <c r="C344" s="2" t="s">
        <v>291</v>
      </c>
    </row>
    <row r="345" spans="3:3" x14ac:dyDescent="0.25">
      <c r="C345" s="2" t="s">
        <v>280</v>
      </c>
    </row>
    <row r="346" spans="3:3" x14ac:dyDescent="0.25">
      <c r="C346" s="2" t="s">
        <v>211</v>
      </c>
    </row>
    <row r="347" spans="3:3" x14ac:dyDescent="0.25">
      <c r="C347" s="2" t="s">
        <v>395</v>
      </c>
    </row>
    <row r="348" spans="3:3" x14ac:dyDescent="0.25">
      <c r="C348" s="2" t="s">
        <v>164</v>
      </c>
    </row>
    <row r="349" spans="3:3" x14ac:dyDescent="0.25">
      <c r="C349" s="2" t="s">
        <v>385</v>
      </c>
    </row>
    <row r="350" spans="3:3" x14ac:dyDescent="0.25">
      <c r="C350" s="2" t="s">
        <v>44</v>
      </c>
    </row>
    <row r="351" spans="3:3" x14ac:dyDescent="0.25">
      <c r="C351" s="2" t="s">
        <v>117</v>
      </c>
    </row>
    <row r="352" spans="3:3" x14ac:dyDescent="0.25">
      <c r="C352" s="2" t="s">
        <v>105</v>
      </c>
    </row>
    <row r="353" spans="3:3" x14ac:dyDescent="0.25">
      <c r="C353" s="2" t="s">
        <v>123</v>
      </c>
    </row>
    <row r="354" spans="3:3" x14ac:dyDescent="0.25">
      <c r="C354" s="2" t="s">
        <v>102</v>
      </c>
    </row>
    <row r="355" spans="3:3" x14ac:dyDescent="0.25">
      <c r="C355" s="2" t="s">
        <v>139</v>
      </c>
    </row>
    <row r="356" spans="3:3" x14ac:dyDescent="0.25">
      <c r="C356" s="2" t="s">
        <v>115</v>
      </c>
    </row>
    <row r="357" spans="3:3" x14ac:dyDescent="0.25">
      <c r="C357" s="2" t="s">
        <v>133</v>
      </c>
    </row>
    <row r="358" spans="3:3" x14ac:dyDescent="0.25">
      <c r="C358" s="2" t="s">
        <v>137</v>
      </c>
    </row>
    <row r="359" spans="3:3" x14ac:dyDescent="0.25">
      <c r="C359" s="2" t="s">
        <v>135</v>
      </c>
    </row>
    <row r="360" spans="3:3" x14ac:dyDescent="0.25">
      <c r="C360" s="2" t="s">
        <v>108</v>
      </c>
    </row>
    <row r="361" spans="3:3" x14ac:dyDescent="0.25">
      <c r="C361" s="2" t="s">
        <v>111</v>
      </c>
    </row>
    <row r="362" spans="3:3" x14ac:dyDescent="0.25">
      <c r="C362" s="2" t="s">
        <v>124</v>
      </c>
    </row>
    <row r="363" spans="3:3" x14ac:dyDescent="0.25">
      <c r="C363" s="2" t="s">
        <v>125</v>
      </c>
    </row>
    <row r="364" spans="3:3" x14ac:dyDescent="0.25">
      <c r="C364" s="2" t="s">
        <v>101</v>
      </c>
    </row>
    <row r="365" spans="3:3" x14ac:dyDescent="0.25">
      <c r="C365" s="2" t="s">
        <v>98</v>
      </c>
    </row>
    <row r="366" spans="3:3" x14ac:dyDescent="0.25">
      <c r="C366" s="2" t="s">
        <v>94</v>
      </c>
    </row>
    <row r="367" spans="3:3" x14ac:dyDescent="0.25">
      <c r="C367" s="2" t="s">
        <v>90</v>
      </c>
    </row>
    <row r="368" spans="3:3" x14ac:dyDescent="0.25">
      <c r="C368" s="2" t="s">
        <v>109</v>
      </c>
    </row>
    <row r="369" spans="3:3" x14ac:dyDescent="0.25">
      <c r="C369" s="2" t="s">
        <v>96</v>
      </c>
    </row>
    <row r="370" spans="3:3" x14ac:dyDescent="0.25">
      <c r="C370" s="2" t="s">
        <v>89</v>
      </c>
    </row>
    <row r="371" spans="3:3" x14ac:dyDescent="0.25">
      <c r="C371" s="2" t="s">
        <v>103</v>
      </c>
    </row>
    <row r="372" spans="3:3" x14ac:dyDescent="0.25">
      <c r="C372" s="2" t="s">
        <v>122</v>
      </c>
    </row>
    <row r="373" spans="3:3" x14ac:dyDescent="0.25">
      <c r="C373" s="2" t="s">
        <v>68</v>
      </c>
    </row>
    <row r="374" spans="3:3" x14ac:dyDescent="0.25">
      <c r="C374" s="2" t="s">
        <v>141</v>
      </c>
    </row>
    <row r="375" spans="3:3" x14ac:dyDescent="0.25">
      <c r="C375" s="2" t="s">
        <v>120</v>
      </c>
    </row>
    <row r="376" spans="3:3" x14ac:dyDescent="0.25">
      <c r="C376" s="2" t="s">
        <v>99</v>
      </c>
    </row>
    <row r="377" spans="3:3" x14ac:dyDescent="0.25">
      <c r="C377" s="2" t="s">
        <v>132</v>
      </c>
    </row>
    <row r="378" spans="3:3" x14ac:dyDescent="0.25">
      <c r="C378" s="2" t="s">
        <v>128</v>
      </c>
    </row>
    <row r="379" spans="3:3" x14ac:dyDescent="0.25">
      <c r="C379" s="2" t="s">
        <v>93</v>
      </c>
    </row>
    <row r="380" spans="3:3" x14ac:dyDescent="0.25">
      <c r="C380" s="2" t="s">
        <v>112</v>
      </c>
    </row>
    <row r="381" spans="3:3" x14ac:dyDescent="0.25">
      <c r="C381" s="2" t="s">
        <v>129</v>
      </c>
    </row>
    <row r="382" spans="3:3" x14ac:dyDescent="0.25">
      <c r="C382" s="2" t="s">
        <v>65</v>
      </c>
    </row>
    <row r="383" spans="3:3" x14ac:dyDescent="0.25">
      <c r="C383" s="2" t="s">
        <v>95</v>
      </c>
    </row>
    <row r="384" spans="3:3" x14ac:dyDescent="0.25">
      <c r="C384" s="2" t="s">
        <v>106</v>
      </c>
    </row>
    <row r="385" spans="3:3" x14ac:dyDescent="0.25">
      <c r="C385" s="2" t="s">
        <v>126</v>
      </c>
    </row>
    <row r="386" spans="3:3" x14ac:dyDescent="0.25">
      <c r="C386" s="2" t="s">
        <v>67</v>
      </c>
    </row>
    <row r="387" spans="3:3" x14ac:dyDescent="0.25">
      <c r="C387" s="2" t="s">
        <v>131</v>
      </c>
    </row>
    <row r="388" spans="3:3" x14ac:dyDescent="0.25">
      <c r="C388" s="2" t="s">
        <v>100</v>
      </c>
    </row>
    <row r="389" spans="3:3" x14ac:dyDescent="0.25">
      <c r="C389" s="2" t="s">
        <v>97</v>
      </c>
    </row>
    <row r="390" spans="3:3" x14ac:dyDescent="0.25">
      <c r="C390" s="2" t="s">
        <v>91</v>
      </c>
    </row>
    <row r="391" spans="3:3" x14ac:dyDescent="0.25">
      <c r="C391" s="2" t="s">
        <v>118</v>
      </c>
    </row>
    <row r="392" spans="3:3" x14ac:dyDescent="0.25">
      <c r="C392" s="2" t="s">
        <v>119</v>
      </c>
    </row>
    <row r="393" spans="3:3" x14ac:dyDescent="0.25">
      <c r="C393" s="2" t="s">
        <v>110</v>
      </c>
    </row>
    <row r="394" spans="3:3" x14ac:dyDescent="0.25">
      <c r="C394" s="2" t="s">
        <v>136</v>
      </c>
    </row>
    <row r="395" spans="3:3" x14ac:dyDescent="0.25">
      <c r="C395" s="2" t="s">
        <v>127</v>
      </c>
    </row>
    <row r="396" spans="3:3" x14ac:dyDescent="0.25">
      <c r="C396" s="2" t="s">
        <v>114</v>
      </c>
    </row>
    <row r="397" spans="3:3" x14ac:dyDescent="0.25">
      <c r="C397" s="2" t="s">
        <v>134</v>
      </c>
    </row>
    <row r="398" spans="3:3" x14ac:dyDescent="0.25">
      <c r="C398" s="2" t="s">
        <v>107</v>
      </c>
    </row>
    <row r="399" spans="3:3" x14ac:dyDescent="0.25">
      <c r="C399" s="2" t="s">
        <v>138</v>
      </c>
    </row>
    <row r="400" spans="3:3" x14ac:dyDescent="0.25">
      <c r="C400" s="2" t="s">
        <v>140</v>
      </c>
    </row>
    <row r="401" spans="3:3" x14ac:dyDescent="0.25">
      <c r="C401" s="2" t="s">
        <v>116</v>
      </c>
    </row>
    <row r="402" spans="3:3" x14ac:dyDescent="0.25">
      <c r="C402" s="2" t="s">
        <v>130</v>
      </c>
    </row>
    <row r="403" spans="3:3" x14ac:dyDescent="0.25">
      <c r="C403" s="2" t="s">
        <v>92</v>
      </c>
    </row>
    <row r="404" spans="3:3" x14ac:dyDescent="0.25">
      <c r="C404" s="2" t="s">
        <v>104</v>
      </c>
    </row>
    <row r="405" spans="3:3" x14ac:dyDescent="0.25">
      <c r="C405" s="2" t="s">
        <v>84</v>
      </c>
    </row>
    <row r="406" spans="3:3" x14ac:dyDescent="0.25">
      <c r="C406" s="2" t="s">
        <v>85</v>
      </c>
    </row>
    <row r="407" spans="3:3" x14ac:dyDescent="0.25">
      <c r="C407" s="2" t="s">
        <v>78</v>
      </c>
    </row>
    <row r="408" spans="3:3" x14ac:dyDescent="0.25">
      <c r="C408" s="2" t="s">
        <v>70</v>
      </c>
    </row>
    <row r="409" spans="3:3" x14ac:dyDescent="0.25">
      <c r="C409" s="2" t="s">
        <v>74</v>
      </c>
    </row>
    <row r="410" spans="3:3" x14ac:dyDescent="0.25">
      <c r="C410" s="2" t="s">
        <v>87</v>
      </c>
    </row>
    <row r="411" spans="3:3" x14ac:dyDescent="0.25">
      <c r="C411" s="2" t="s">
        <v>69</v>
      </c>
    </row>
    <row r="412" spans="3:3" x14ac:dyDescent="0.25">
      <c r="C412" s="2" t="s">
        <v>73</v>
      </c>
    </row>
    <row r="413" spans="3:3" x14ac:dyDescent="0.25">
      <c r="C413" s="2" t="s">
        <v>82</v>
      </c>
    </row>
    <row r="414" spans="3:3" x14ac:dyDescent="0.25">
      <c r="C414" s="2" t="s">
        <v>86</v>
      </c>
    </row>
    <row r="415" spans="3:3" x14ac:dyDescent="0.25">
      <c r="C415" s="2" t="s">
        <v>76</v>
      </c>
    </row>
    <row r="416" spans="3:3" x14ac:dyDescent="0.25">
      <c r="C416" s="2" t="s">
        <v>77</v>
      </c>
    </row>
    <row r="417" spans="3:3" x14ac:dyDescent="0.25">
      <c r="C417" s="2" t="s">
        <v>75</v>
      </c>
    </row>
    <row r="418" spans="3:3" x14ac:dyDescent="0.25">
      <c r="C418" s="2" t="s">
        <v>113</v>
      </c>
    </row>
    <row r="419" spans="3:3" x14ac:dyDescent="0.25">
      <c r="C419" s="2" t="s">
        <v>121</v>
      </c>
    </row>
    <row r="420" spans="3:3" x14ac:dyDescent="0.25">
      <c r="C420" s="2" t="s">
        <v>81</v>
      </c>
    </row>
    <row r="421" spans="3:3" x14ac:dyDescent="0.25">
      <c r="C421" s="2" t="s">
        <v>79</v>
      </c>
    </row>
    <row r="422" spans="3:3" x14ac:dyDescent="0.25">
      <c r="C422" s="2" t="s">
        <v>71</v>
      </c>
    </row>
    <row r="423" spans="3:3" x14ac:dyDescent="0.25">
      <c r="C423" s="2" t="s">
        <v>72</v>
      </c>
    </row>
    <row r="424" spans="3:3" x14ac:dyDescent="0.25">
      <c r="C424" s="2" t="s">
        <v>80</v>
      </c>
    </row>
    <row r="425" spans="3:3" x14ac:dyDescent="0.25">
      <c r="C425" s="2" t="s">
        <v>83</v>
      </c>
    </row>
    <row r="426" spans="3:3" x14ac:dyDescent="0.25">
      <c r="C426" s="2" t="s">
        <v>88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STATISTICS</vt:lpstr>
      <vt:lpstr>ММГГ</vt:lpstr>
      <vt:lpstr>INB_STAT</vt:lpstr>
      <vt:lpstr>RAZM_STAT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2016-11-18T11:38:32Z</dcterms:modified>
</cp:coreProperties>
</file>