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19440" windowHeight="12075" activeTab="1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B28" i="2"/>
  <c r="B27"/>
</calcChain>
</file>

<file path=xl/sharedStrings.xml><?xml version="1.0" encoding="utf-8"?>
<sst xmlns="http://schemas.openxmlformats.org/spreadsheetml/2006/main" count="74" uniqueCount="48">
  <si>
    <t>CHTR_PKFStroySvyaz.xlsx</t>
  </si>
  <si>
    <t>-р.</t>
  </si>
  <si>
    <t xml:space="preserve">Прайс 1 </t>
  </si>
  <si>
    <t>Прайс 2</t>
  </si>
  <si>
    <t>Прайс 3</t>
  </si>
  <si>
    <t>Прайс 4</t>
  </si>
  <si>
    <t>Прайс 5</t>
  </si>
  <si>
    <t>Прайс 6</t>
  </si>
  <si>
    <t>Прайс 7</t>
  </si>
  <si>
    <t>Прайс 8</t>
  </si>
  <si>
    <t>Прайс 9</t>
  </si>
  <si>
    <t>Прайс 10</t>
  </si>
  <si>
    <t>Прайс 11</t>
  </si>
  <si>
    <t>Прайс 12</t>
  </si>
  <si>
    <t>Прайс 13</t>
  </si>
  <si>
    <t>Прайс 14</t>
  </si>
  <si>
    <t>Прайс 15</t>
  </si>
  <si>
    <t>Прайс 16</t>
  </si>
  <si>
    <t>Прайс 17</t>
  </si>
  <si>
    <t>Прайс 18</t>
  </si>
  <si>
    <t>Прайс 19</t>
  </si>
  <si>
    <t>Прайс 20</t>
  </si>
  <si>
    <t>Прайс 21</t>
  </si>
  <si>
    <t>Прайс 22</t>
  </si>
  <si>
    <t>Прайс 23</t>
  </si>
  <si>
    <t>Прайс 24</t>
  </si>
  <si>
    <t>Прайс 25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</si>
  <si>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</si>
  <si>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</si>
  <si>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</si>
  <si>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</si>
  <si>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</si>
  <si>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</si>
  <si>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</si>
  <si>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</si>
  <si>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</si>
  <si>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</si>
  <si>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</si>
  <si>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</si>
  <si>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</si>
  <si>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</si>
  <si>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</si>
  <si>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</si>
  <si>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</si>
  <si>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</si>
  <si>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</si>
  <si>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минимум</t>
  </si>
  <si>
    <t>максимум</t>
  </si>
</sst>
</file>

<file path=xl/styles.xml><?xml version="1.0" encoding="utf-8"?>
<styleSheet xmlns="http://schemas.openxmlformats.org/spreadsheetml/2006/main">
  <numFmts count="1">
    <numFmt numFmtId="42" formatCode="_-* #,##0&quot;р.&quot;_-;\-* #,##0&quot;р.&quot;_-;_-* &quot;-&quot;&quot;р.&quot;_-;_-@_-"/>
  </numFmts>
  <fonts count="8"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00B05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/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>
      <alignment horizontal="center"/>
    </xf>
    <xf numFmtId="42" fontId="0" fillId="0" borderId="1" xfId="0" applyNumberFormat="1" applyFont="1" applyFill="1" applyBorder="1" applyAlignment="1" applyProtection="1">
      <alignment vertical="center" wrapText="1"/>
    </xf>
    <xf numFmtId="42" fontId="0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/>
    <xf numFmtId="0" fontId="2" fillId="0" borderId="2" xfId="0" applyFont="1" applyFill="1" applyBorder="1" applyAlignment="1"/>
    <xf numFmtId="0" fontId="0" fillId="0" borderId="2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Font="1" applyFill="1" applyBorder="1"/>
    <xf numFmtId="0" fontId="6" fillId="3" borderId="3" xfId="0" applyFont="1" applyFill="1" applyBorder="1" applyAlignment="1">
      <alignment vertical="center" wrapText="1"/>
    </xf>
    <xf numFmtId="2" fontId="7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zoomScale="85" zoomScaleNormal="85" workbookViewId="0">
      <pane ySplit="13" topLeftCell="A14" activePane="bottomLeft" state="frozenSplit"/>
      <selection pane="bottomLeft" sqref="A1:XFD1048576"/>
    </sheetView>
  </sheetViews>
  <sheetFormatPr defaultRowHeight="12.75"/>
  <cols>
    <col min="1" max="1" width="21.42578125" style="16" bestFit="1" customWidth="1"/>
    <col min="2" max="22" width="10.5703125" style="7" customWidth="1"/>
    <col min="23" max="23" width="9.85546875" customWidth="1"/>
    <col min="24" max="25" width="9.42578125" customWidth="1"/>
  </cols>
  <sheetData>
    <row r="1" spans="1:26" s="1" customFormat="1" ht="50.25" customHeight="1">
      <c r="A1" s="12"/>
      <c r="B1" s="19" t="s">
        <v>2</v>
      </c>
      <c r="C1" s="19" t="s">
        <v>3</v>
      </c>
      <c r="D1" s="19" t="s">
        <v>4</v>
      </c>
      <c r="E1" s="19" t="s">
        <v>5</v>
      </c>
      <c r="F1" s="19" t="s">
        <v>6</v>
      </c>
      <c r="G1" s="19" t="s">
        <v>7</v>
      </c>
      <c r="H1" s="19" t="s">
        <v>8</v>
      </c>
      <c r="I1" s="19" t="s">
        <v>9</v>
      </c>
      <c r="J1" s="19" t="s">
        <v>10</v>
      </c>
      <c r="K1" s="19" t="s">
        <v>11</v>
      </c>
      <c r="L1" s="19" t="s">
        <v>12</v>
      </c>
      <c r="M1" s="19" t="s">
        <v>13</v>
      </c>
      <c r="N1" s="19" t="s">
        <v>14</v>
      </c>
      <c r="O1" s="19" t="s">
        <v>15</v>
      </c>
      <c r="P1" s="19" t="s">
        <v>16</v>
      </c>
      <c r="Q1" s="19" t="s">
        <v>17</v>
      </c>
      <c r="R1" s="19" t="s">
        <v>18</v>
      </c>
      <c r="S1" s="19" t="s">
        <v>19</v>
      </c>
      <c r="T1" s="19" t="s">
        <v>20</v>
      </c>
      <c r="U1" s="19" t="s">
        <v>21</v>
      </c>
      <c r="V1" s="19" t="s">
        <v>22</v>
      </c>
      <c r="W1" s="19" t="s">
        <v>23</v>
      </c>
      <c r="X1" s="19" t="s">
        <v>24</v>
      </c>
      <c r="Y1" s="19" t="s">
        <v>25</v>
      </c>
      <c r="Z1" s="19" t="s">
        <v>26</v>
      </c>
    </row>
    <row r="2" spans="1:26" ht="13.5" hidden="1" customHeight="1">
      <c r="A2" s="17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0"/>
      <c r="X2" s="20"/>
      <c r="Y2" s="20"/>
      <c r="Z2" s="20"/>
    </row>
    <row r="3" spans="1:26" ht="13.5" hidden="1" customHeight="1">
      <c r="A3" s="1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0"/>
      <c r="X3" s="20"/>
      <c r="Y3" s="20"/>
      <c r="Z3" s="20"/>
    </row>
    <row r="4" spans="1:26" ht="13.5" hidden="1" customHeight="1">
      <c r="A4" s="1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0"/>
      <c r="X4" s="20"/>
      <c r="Y4" s="20"/>
      <c r="Z4" s="20"/>
    </row>
    <row r="5" spans="1:26" ht="13.5" hidden="1" customHeight="1">
      <c r="A5" s="1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0"/>
      <c r="X5" s="20"/>
      <c r="Y5" s="20"/>
      <c r="Z5" s="20"/>
    </row>
    <row r="6" spans="1:26" ht="10.5" hidden="1" customHeight="1">
      <c r="A6" s="1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0"/>
      <c r="X6" s="20"/>
      <c r="Y6" s="20"/>
      <c r="Z6" s="20"/>
    </row>
    <row r="7" spans="1:26" ht="10.5" hidden="1" customHeight="1">
      <c r="A7" s="1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0"/>
      <c r="X7" s="20"/>
      <c r="Y7" s="20"/>
      <c r="Z7" s="20"/>
    </row>
    <row r="8" spans="1:26" ht="10.5" hidden="1" customHeight="1">
      <c r="A8" s="1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0"/>
      <c r="X8" s="20"/>
      <c r="Y8" s="20"/>
      <c r="Z8" s="20"/>
    </row>
    <row r="9" spans="1:26" ht="10.5" hidden="1" customHeight="1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0"/>
      <c r="X9" s="20"/>
      <c r="Y9" s="20"/>
      <c r="Z9" s="20"/>
    </row>
    <row r="10" spans="1:26" ht="10.5" hidden="1" customHeight="1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0"/>
      <c r="X10" s="20"/>
      <c r="Y10" s="20"/>
      <c r="Z10" s="20"/>
    </row>
    <row r="11" spans="1:26" ht="10.5" hidden="1" customHeigh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0"/>
      <c r="X11" s="20"/>
      <c r="Y11" s="20"/>
      <c r="Z11" s="20"/>
    </row>
    <row r="12" spans="1:26" ht="10.5" hidden="1" customHeight="1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0"/>
      <c r="X12" s="20"/>
      <c r="Y12" s="20"/>
      <c r="Z12" s="20"/>
    </row>
    <row r="13" spans="1:26" ht="10.5" hidden="1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20"/>
      <c r="X13" s="20"/>
      <c r="Y13" s="20"/>
      <c r="Z13" s="20"/>
    </row>
    <row r="14" spans="1:26">
      <c r="A14" s="18" t="s">
        <v>27</v>
      </c>
      <c r="B14" s="10">
        <v>1500</v>
      </c>
      <c r="C14" s="10">
        <v>0</v>
      </c>
      <c r="D14" s="10">
        <v>1500</v>
      </c>
      <c r="E14" s="10">
        <v>3000</v>
      </c>
      <c r="F14" s="10">
        <v>2500</v>
      </c>
      <c r="G14" s="10">
        <v>3300</v>
      </c>
      <c r="H14" s="10">
        <v>450</v>
      </c>
      <c r="I14" s="10">
        <v>750</v>
      </c>
      <c r="J14" s="10">
        <v>1500</v>
      </c>
      <c r="K14" s="10">
        <v>4800</v>
      </c>
      <c r="L14" s="10">
        <v>5000</v>
      </c>
      <c r="M14" s="10">
        <v>1500</v>
      </c>
      <c r="N14" s="10">
        <v>3000</v>
      </c>
      <c r="O14" s="10">
        <v>1700</v>
      </c>
      <c r="P14" s="10">
        <v>2640</v>
      </c>
      <c r="Q14" s="10">
        <v>3500</v>
      </c>
      <c r="R14" s="10">
        <v>3500</v>
      </c>
      <c r="S14" s="10">
        <v>6800</v>
      </c>
      <c r="T14" s="10">
        <v>4300</v>
      </c>
      <c r="U14" s="10">
        <v>962</v>
      </c>
      <c r="V14" s="10">
        <v>1222</v>
      </c>
      <c r="W14" s="10">
        <v>1300</v>
      </c>
      <c r="X14" s="10">
        <v>1300</v>
      </c>
      <c r="Y14" s="10">
        <v>1300</v>
      </c>
      <c r="Z14" s="10">
        <v>1500</v>
      </c>
    </row>
    <row r="15" spans="1:26">
      <c r="A15" s="18" t="s">
        <v>28</v>
      </c>
      <c r="B15" s="10">
        <v>4100</v>
      </c>
      <c r="C15" s="10">
        <v>0</v>
      </c>
      <c r="D15" s="10">
        <v>2500</v>
      </c>
      <c r="E15" s="10">
        <v>8000</v>
      </c>
      <c r="F15" s="10">
        <v>3600</v>
      </c>
      <c r="G15" s="10">
        <v>8800</v>
      </c>
      <c r="H15" s="10">
        <v>550</v>
      </c>
      <c r="I15" s="10">
        <v>1500</v>
      </c>
      <c r="J15" s="10">
        <v>3000</v>
      </c>
      <c r="K15" s="10">
        <v>1250</v>
      </c>
      <c r="L15" s="10">
        <v>4000</v>
      </c>
      <c r="M15" s="10">
        <v>0</v>
      </c>
      <c r="N15" s="10">
        <v>5000</v>
      </c>
      <c r="O15" s="10">
        <v>1500</v>
      </c>
      <c r="P15" s="10">
        <v>1890</v>
      </c>
      <c r="Q15" s="10">
        <v>6000</v>
      </c>
      <c r="R15" s="10">
        <v>3000</v>
      </c>
      <c r="S15" s="10">
        <v>1500</v>
      </c>
      <c r="T15" s="10">
        <v>4500</v>
      </c>
      <c r="U15" s="10">
        <v>1600</v>
      </c>
      <c r="V15" s="10">
        <v>2707.2</v>
      </c>
      <c r="W15" s="10">
        <v>0</v>
      </c>
      <c r="X15" s="10">
        <v>2880</v>
      </c>
      <c r="Y15" s="10">
        <v>2880</v>
      </c>
      <c r="Z15" s="10">
        <v>0</v>
      </c>
    </row>
    <row r="16" spans="1:26">
      <c r="A16" s="18" t="s">
        <v>29</v>
      </c>
      <c r="B16" s="10">
        <v>990</v>
      </c>
      <c r="C16" s="10">
        <v>0</v>
      </c>
      <c r="D16" s="10">
        <v>1550</v>
      </c>
      <c r="E16" s="10">
        <v>1000</v>
      </c>
      <c r="F16" s="10">
        <v>375.41</v>
      </c>
      <c r="G16" s="10">
        <v>1100</v>
      </c>
      <c r="H16" s="10">
        <v>450</v>
      </c>
      <c r="I16" s="10">
        <v>150</v>
      </c>
      <c r="J16" s="10">
        <v>1000</v>
      </c>
      <c r="K16" s="10">
        <v>320</v>
      </c>
      <c r="L16" s="10">
        <v>1000</v>
      </c>
      <c r="M16" s="10">
        <v>0</v>
      </c>
      <c r="N16" s="10">
        <v>1000</v>
      </c>
      <c r="O16" s="10">
        <v>700</v>
      </c>
      <c r="P16" s="10">
        <v>780</v>
      </c>
      <c r="Q16" s="10">
        <v>800</v>
      </c>
      <c r="R16" s="10">
        <v>400</v>
      </c>
      <c r="S16" s="10">
        <v>4500</v>
      </c>
      <c r="T16" s="10">
        <v>1250</v>
      </c>
      <c r="U16" s="10">
        <v>450</v>
      </c>
      <c r="V16" s="10">
        <v>470</v>
      </c>
      <c r="W16" s="10">
        <v>0</v>
      </c>
      <c r="X16" s="10">
        <v>500</v>
      </c>
      <c r="Y16" s="10">
        <v>500</v>
      </c>
      <c r="Z16" s="10">
        <v>0</v>
      </c>
    </row>
    <row r="17" spans="1:26">
      <c r="A17" s="18" t="s">
        <v>30</v>
      </c>
      <c r="B17" s="10">
        <v>500</v>
      </c>
      <c r="C17" s="10">
        <v>0</v>
      </c>
      <c r="D17" s="10">
        <v>500</v>
      </c>
      <c r="E17" s="10">
        <v>800</v>
      </c>
      <c r="F17" s="10">
        <v>500</v>
      </c>
      <c r="G17" s="10">
        <v>880</v>
      </c>
      <c r="H17" s="10">
        <v>350</v>
      </c>
      <c r="I17" s="10">
        <v>350</v>
      </c>
      <c r="J17" s="10">
        <v>800</v>
      </c>
      <c r="K17" s="10">
        <v>400</v>
      </c>
      <c r="L17" s="10">
        <v>2000</v>
      </c>
      <c r="M17" s="10">
        <v>400</v>
      </c>
      <c r="N17" s="10">
        <v>200</v>
      </c>
      <c r="O17" s="10">
        <v>600</v>
      </c>
      <c r="P17" s="10">
        <v>540</v>
      </c>
      <c r="Q17" s="10">
        <v>2000</v>
      </c>
      <c r="R17" s="10">
        <v>800</v>
      </c>
      <c r="S17" s="10">
        <v>500</v>
      </c>
      <c r="T17" s="10">
        <v>650</v>
      </c>
      <c r="U17" s="10">
        <v>962</v>
      </c>
      <c r="V17" s="10">
        <v>526.4</v>
      </c>
      <c r="W17" s="10">
        <v>650</v>
      </c>
      <c r="X17" s="10">
        <v>560</v>
      </c>
      <c r="Y17" s="10">
        <v>560</v>
      </c>
      <c r="Z17" s="10">
        <v>400</v>
      </c>
    </row>
    <row r="18" spans="1:26">
      <c r="A18" s="18" t="s">
        <v>31</v>
      </c>
      <c r="B18" s="10">
        <v>485</v>
      </c>
      <c r="C18" s="10">
        <v>0</v>
      </c>
      <c r="D18" s="10">
        <v>300</v>
      </c>
      <c r="E18" s="10">
        <v>200</v>
      </c>
      <c r="F18" s="10">
        <v>165.6</v>
      </c>
      <c r="G18" s="10">
        <v>220</v>
      </c>
      <c r="H18" s="10">
        <v>200</v>
      </c>
      <c r="I18" s="10">
        <v>200</v>
      </c>
      <c r="J18" s="10">
        <v>280</v>
      </c>
      <c r="K18" s="10">
        <v>120</v>
      </c>
      <c r="L18" s="10">
        <v>300</v>
      </c>
      <c r="M18" s="10">
        <v>0</v>
      </c>
      <c r="N18" s="10">
        <v>220</v>
      </c>
      <c r="O18" s="10">
        <v>350</v>
      </c>
      <c r="P18" s="10">
        <v>244</v>
      </c>
      <c r="Q18" s="10">
        <v>300</v>
      </c>
      <c r="R18" s="10">
        <v>150</v>
      </c>
      <c r="S18" s="10">
        <v>130</v>
      </c>
      <c r="T18" s="10">
        <v>150</v>
      </c>
      <c r="U18" s="10">
        <v>440</v>
      </c>
      <c r="V18" s="10">
        <v>235</v>
      </c>
      <c r="W18" s="10">
        <v>0</v>
      </c>
      <c r="X18" s="10">
        <v>250</v>
      </c>
      <c r="Y18" s="10">
        <v>250</v>
      </c>
      <c r="Z18" s="10">
        <v>0</v>
      </c>
    </row>
    <row r="19" spans="1:26">
      <c r="A19" s="18" t="s">
        <v>32</v>
      </c>
      <c r="B19" s="10">
        <v>450</v>
      </c>
      <c r="C19" s="10">
        <v>0</v>
      </c>
      <c r="D19" s="10">
        <v>200</v>
      </c>
      <c r="E19" s="10">
        <v>200</v>
      </c>
      <c r="F19" s="10">
        <v>135.6</v>
      </c>
      <c r="G19" s="10">
        <v>220</v>
      </c>
      <c r="H19" s="10">
        <v>250</v>
      </c>
      <c r="I19" s="10">
        <v>150</v>
      </c>
      <c r="J19" s="10">
        <v>600</v>
      </c>
      <c r="K19" s="10">
        <v>60</v>
      </c>
      <c r="L19" s="10">
        <v>200</v>
      </c>
      <c r="M19" s="10">
        <v>0</v>
      </c>
      <c r="N19" s="10">
        <v>170</v>
      </c>
      <c r="O19" s="10">
        <v>240</v>
      </c>
      <c r="P19" s="10">
        <v>238</v>
      </c>
      <c r="Q19" s="10">
        <v>300</v>
      </c>
      <c r="R19" s="10">
        <v>150</v>
      </c>
      <c r="S19" s="10">
        <v>200</v>
      </c>
      <c r="T19" s="10">
        <v>125</v>
      </c>
      <c r="U19" s="10">
        <v>200</v>
      </c>
      <c r="V19" s="10">
        <v>235</v>
      </c>
      <c r="W19" s="10">
        <v>0</v>
      </c>
      <c r="X19" s="10">
        <v>250</v>
      </c>
      <c r="Y19" s="10">
        <v>250</v>
      </c>
      <c r="Z19" s="10">
        <v>0</v>
      </c>
    </row>
    <row r="20" spans="1:26">
      <c r="A20" s="18" t="s">
        <v>33</v>
      </c>
      <c r="B20" s="10">
        <v>80000</v>
      </c>
      <c r="C20" s="10">
        <v>55000</v>
      </c>
      <c r="D20" s="10">
        <v>80000</v>
      </c>
      <c r="E20" s="10">
        <v>98000</v>
      </c>
      <c r="F20" s="10">
        <v>90000</v>
      </c>
      <c r="G20" s="10">
        <v>107800</v>
      </c>
      <c r="H20" s="10">
        <v>36</v>
      </c>
      <c r="I20" s="10">
        <v>112000</v>
      </c>
      <c r="J20" s="10">
        <v>65000</v>
      </c>
      <c r="K20" s="10">
        <v>85000</v>
      </c>
      <c r="L20" s="10">
        <v>160000</v>
      </c>
      <c r="M20" s="10">
        <v>80000</v>
      </c>
      <c r="N20" s="10">
        <v>120000</v>
      </c>
      <c r="O20" s="10">
        <v>75000</v>
      </c>
      <c r="P20" s="10">
        <v>83000</v>
      </c>
      <c r="Q20" s="10">
        <v>110000</v>
      </c>
      <c r="R20" s="10">
        <v>76000</v>
      </c>
      <c r="S20" s="10">
        <v>99000</v>
      </c>
      <c r="T20" s="10">
        <v>72000</v>
      </c>
      <c r="U20" s="10">
        <v>125771</v>
      </c>
      <c r="V20" s="10">
        <v>75200</v>
      </c>
      <c r="W20" s="10">
        <v>95000</v>
      </c>
      <c r="X20" s="10">
        <v>80000</v>
      </c>
      <c r="Y20" s="10">
        <v>78000</v>
      </c>
      <c r="Z20" s="10">
        <v>80000</v>
      </c>
    </row>
    <row r="21" spans="1:26">
      <c r="A21" s="18" t="s">
        <v>34</v>
      </c>
      <c r="B21" s="10">
        <v>36000</v>
      </c>
      <c r="C21" s="10">
        <v>0</v>
      </c>
      <c r="D21" s="10">
        <v>45000</v>
      </c>
      <c r="E21" s="10">
        <v>0</v>
      </c>
      <c r="F21" s="10">
        <v>0</v>
      </c>
      <c r="G21" s="10">
        <v>0</v>
      </c>
      <c r="H21" s="10">
        <v>0</v>
      </c>
      <c r="I21" s="10">
        <v>45000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87500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55242</v>
      </c>
      <c r="V21" s="10">
        <v>0</v>
      </c>
      <c r="W21" s="10">
        <v>0</v>
      </c>
      <c r="X21" s="10">
        <v>0</v>
      </c>
      <c r="Y21" s="10" t="s">
        <v>1</v>
      </c>
      <c r="Z21" s="10">
        <v>0</v>
      </c>
    </row>
    <row r="22" spans="1:26">
      <c r="A22" s="18" t="s">
        <v>35</v>
      </c>
      <c r="B22" s="10">
        <v>146</v>
      </c>
      <c r="C22" s="10">
        <v>300</v>
      </c>
      <c r="D22" s="10">
        <v>400</v>
      </c>
      <c r="E22" s="10">
        <v>200</v>
      </c>
      <c r="F22" s="10">
        <v>182.4</v>
      </c>
      <c r="G22" s="10">
        <v>220</v>
      </c>
      <c r="H22" s="10">
        <v>260</v>
      </c>
      <c r="I22" s="10">
        <v>150</v>
      </c>
      <c r="J22" s="10">
        <v>230</v>
      </c>
      <c r="K22" s="10">
        <v>114</v>
      </c>
      <c r="L22" s="10">
        <v>150</v>
      </c>
      <c r="M22" s="10">
        <v>0</v>
      </c>
      <c r="N22" s="10">
        <v>140</v>
      </c>
      <c r="O22" s="10">
        <v>180</v>
      </c>
      <c r="P22" s="10">
        <v>188</v>
      </c>
      <c r="Q22" s="10">
        <v>180</v>
      </c>
      <c r="R22" s="10">
        <v>220</v>
      </c>
      <c r="S22" s="10">
        <v>250</v>
      </c>
      <c r="T22" s="10">
        <v>330</v>
      </c>
      <c r="U22" s="10">
        <v>300</v>
      </c>
      <c r="V22" s="10">
        <v>324.29999999999995</v>
      </c>
      <c r="W22" s="10">
        <v>0</v>
      </c>
      <c r="X22" s="10">
        <v>345</v>
      </c>
      <c r="Y22" s="10">
        <v>345</v>
      </c>
      <c r="Z22" s="10">
        <v>0</v>
      </c>
    </row>
    <row r="23" spans="1:26">
      <c r="A23" s="18" t="s">
        <v>36</v>
      </c>
      <c r="B23" s="10">
        <v>145</v>
      </c>
      <c r="C23" s="10">
        <v>370</v>
      </c>
      <c r="D23" s="10">
        <v>700</v>
      </c>
      <c r="E23" s="10">
        <v>580</v>
      </c>
      <c r="F23" s="10">
        <v>432</v>
      </c>
      <c r="G23" s="10">
        <v>638</v>
      </c>
      <c r="H23" s="10">
        <v>370</v>
      </c>
      <c r="I23" s="10">
        <v>550</v>
      </c>
      <c r="J23" s="10">
        <v>420</v>
      </c>
      <c r="K23" s="10">
        <v>165</v>
      </c>
      <c r="L23" s="10">
        <v>180</v>
      </c>
      <c r="M23" s="10">
        <v>0</v>
      </c>
      <c r="N23" s="10">
        <v>135</v>
      </c>
      <c r="O23" s="10">
        <v>1600</v>
      </c>
      <c r="P23" s="10">
        <v>0</v>
      </c>
      <c r="Q23" s="10">
        <v>700</v>
      </c>
      <c r="R23" s="10">
        <v>300</v>
      </c>
      <c r="S23" s="10">
        <v>153</v>
      </c>
      <c r="T23" s="10">
        <v>1350</v>
      </c>
      <c r="U23" s="10">
        <v>300</v>
      </c>
      <c r="V23" s="10">
        <v>582.72479999999996</v>
      </c>
      <c r="W23" s="10">
        <v>0</v>
      </c>
      <c r="X23" s="10">
        <v>619.91999999999996</v>
      </c>
      <c r="Y23" s="10">
        <v>620</v>
      </c>
      <c r="Z23" s="10">
        <v>0</v>
      </c>
    </row>
    <row r="24" spans="1:26">
      <c r="A24" s="18" t="s">
        <v>37</v>
      </c>
      <c r="B24" s="10">
        <v>95</v>
      </c>
      <c r="C24" s="10">
        <v>180</v>
      </c>
      <c r="D24" s="10">
        <v>550</v>
      </c>
      <c r="E24" s="10">
        <v>430</v>
      </c>
      <c r="F24" s="10">
        <v>216</v>
      </c>
      <c r="G24" s="10">
        <v>473</v>
      </c>
      <c r="H24" s="10">
        <v>330</v>
      </c>
      <c r="I24" s="10">
        <v>550</v>
      </c>
      <c r="J24" s="10">
        <v>380</v>
      </c>
      <c r="K24" s="10">
        <v>110</v>
      </c>
      <c r="L24" s="10">
        <v>150</v>
      </c>
      <c r="M24" s="10">
        <v>0</v>
      </c>
      <c r="N24" s="10">
        <v>300</v>
      </c>
      <c r="O24" s="10">
        <v>1200</v>
      </c>
      <c r="P24" s="10">
        <v>0</v>
      </c>
      <c r="Q24" s="10">
        <v>600</v>
      </c>
      <c r="R24" s="10">
        <v>300</v>
      </c>
      <c r="S24" s="10">
        <v>230</v>
      </c>
      <c r="T24" s="10">
        <v>2300</v>
      </c>
      <c r="U24" s="10">
        <v>300</v>
      </c>
      <c r="V24" s="10">
        <v>440.59679999999997</v>
      </c>
      <c r="W24" s="10">
        <v>0</v>
      </c>
      <c r="X24" s="10">
        <v>468.72</v>
      </c>
      <c r="Y24" s="10">
        <v>469</v>
      </c>
      <c r="Z24" s="10">
        <v>0</v>
      </c>
    </row>
    <row r="25" spans="1:26">
      <c r="A25" s="18" t="s">
        <v>38</v>
      </c>
      <c r="B25" s="10">
        <v>2300</v>
      </c>
      <c r="C25" s="10">
        <v>25000</v>
      </c>
      <c r="D25" s="10">
        <v>2500</v>
      </c>
      <c r="E25" s="10">
        <v>3000</v>
      </c>
      <c r="F25" s="10">
        <v>1500</v>
      </c>
      <c r="G25" s="10">
        <v>3300</v>
      </c>
      <c r="H25" s="10">
        <v>1411</v>
      </c>
      <c r="I25" s="10">
        <v>950</v>
      </c>
      <c r="J25" s="10">
        <v>1000</v>
      </c>
      <c r="K25" s="10">
        <v>2400</v>
      </c>
      <c r="L25" s="10">
        <v>5000</v>
      </c>
      <c r="M25" s="10">
        <v>3000</v>
      </c>
      <c r="N25" s="10">
        <v>1500</v>
      </c>
      <c r="O25" s="10">
        <v>45000</v>
      </c>
      <c r="P25" s="10">
        <v>2080</v>
      </c>
      <c r="Q25" s="10">
        <v>3000</v>
      </c>
      <c r="R25" s="10">
        <v>2500</v>
      </c>
      <c r="S25" s="10">
        <v>1200</v>
      </c>
      <c r="T25" s="10">
        <v>3700</v>
      </c>
      <c r="U25" s="10">
        <v>8839</v>
      </c>
      <c r="V25" s="10">
        <v>658</v>
      </c>
      <c r="W25" s="10">
        <v>2000</v>
      </c>
      <c r="X25" s="10">
        <v>700</v>
      </c>
      <c r="Y25" s="10">
        <v>500</v>
      </c>
      <c r="Z25" s="10">
        <v>3000</v>
      </c>
    </row>
    <row r="26" spans="1:26">
      <c r="A26" s="18" t="s">
        <v>39</v>
      </c>
      <c r="B26" s="10">
        <v>3750</v>
      </c>
      <c r="C26" s="10">
        <v>2900</v>
      </c>
      <c r="D26" s="10">
        <v>4000</v>
      </c>
      <c r="E26" s="10">
        <v>5000</v>
      </c>
      <c r="F26" s="10">
        <v>2760</v>
      </c>
      <c r="G26" s="10">
        <v>5500</v>
      </c>
      <c r="H26" s="10">
        <v>2900</v>
      </c>
      <c r="I26" s="10">
        <v>3650</v>
      </c>
      <c r="J26" s="10">
        <v>4000</v>
      </c>
      <c r="K26" s="10">
        <v>3100</v>
      </c>
      <c r="L26" s="10">
        <v>3800</v>
      </c>
      <c r="M26" s="10">
        <v>0</v>
      </c>
      <c r="N26" s="10">
        <v>3000</v>
      </c>
      <c r="O26" s="10">
        <v>3460</v>
      </c>
      <c r="P26" s="10">
        <v>5340</v>
      </c>
      <c r="Q26" s="10">
        <v>3000</v>
      </c>
      <c r="R26" s="10">
        <v>3800</v>
      </c>
      <c r="S26" s="10">
        <v>3400</v>
      </c>
      <c r="T26" s="10">
        <v>2250</v>
      </c>
      <c r="U26" s="10">
        <v>4800</v>
      </c>
      <c r="V26" s="10">
        <v>5159.2464</v>
      </c>
      <c r="W26" s="10">
        <v>0</v>
      </c>
      <c r="X26" s="10">
        <v>5488.56</v>
      </c>
      <c r="Y26" s="10">
        <v>5489</v>
      </c>
      <c r="Z26" s="10">
        <v>0</v>
      </c>
    </row>
    <row r="27" spans="1:26">
      <c r="A27" s="18" t="s">
        <v>40</v>
      </c>
      <c r="B27" s="10">
        <v>250</v>
      </c>
      <c r="C27" s="10">
        <v>300</v>
      </c>
      <c r="D27" s="10">
        <v>3500</v>
      </c>
      <c r="E27" s="10">
        <v>840</v>
      </c>
      <c r="F27" s="10">
        <v>180</v>
      </c>
      <c r="G27" s="10">
        <v>924</v>
      </c>
      <c r="H27" s="10">
        <v>120</v>
      </c>
      <c r="I27" s="10">
        <v>100</v>
      </c>
      <c r="J27" s="10">
        <v>500</v>
      </c>
      <c r="K27" s="10">
        <v>40</v>
      </c>
      <c r="L27" s="10">
        <v>200</v>
      </c>
      <c r="M27" s="10">
        <v>0</v>
      </c>
      <c r="N27" s="10">
        <v>120</v>
      </c>
      <c r="O27" s="10">
        <v>243</v>
      </c>
      <c r="P27" s="10">
        <v>68</v>
      </c>
      <c r="Q27" s="10">
        <v>400</v>
      </c>
      <c r="R27" s="10">
        <v>150</v>
      </c>
      <c r="S27" s="10">
        <v>35</v>
      </c>
      <c r="T27" s="10">
        <v>285</v>
      </c>
      <c r="U27" s="10">
        <v>200</v>
      </c>
      <c r="V27" s="10">
        <v>188</v>
      </c>
      <c r="W27" s="10">
        <v>0</v>
      </c>
      <c r="X27" s="10">
        <v>200</v>
      </c>
      <c r="Y27" s="10">
        <v>200</v>
      </c>
      <c r="Z27" s="10">
        <v>0</v>
      </c>
    </row>
    <row r="28" spans="1:26">
      <c r="A28" s="18" t="s">
        <v>41</v>
      </c>
      <c r="B28" s="10">
        <v>2000</v>
      </c>
      <c r="C28" s="10">
        <v>25000</v>
      </c>
      <c r="D28" s="10">
        <v>2500</v>
      </c>
      <c r="E28" s="10">
        <v>3000</v>
      </c>
      <c r="F28" s="10">
        <v>1000</v>
      </c>
      <c r="G28" s="10">
        <v>3300</v>
      </c>
      <c r="H28" s="10">
        <v>1200</v>
      </c>
      <c r="I28" s="10">
        <v>1650</v>
      </c>
      <c r="J28" s="10">
        <v>1200</v>
      </c>
      <c r="K28" s="10">
        <v>4000</v>
      </c>
      <c r="L28" s="10">
        <v>6000</v>
      </c>
      <c r="M28" s="10">
        <v>1000</v>
      </c>
      <c r="N28" s="10">
        <v>1000</v>
      </c>
      <c r="O28" s="10">
        <v>40000</v>
      </c>
      <c r="P28" s="10">
        <v>2720</v>
      </c>
      <c r="Q28" s="10">
        <v>2000</v>
      </c>
      <c r="R28" s="10">
        <v>2500</v>
      </c>
      <c r="S28" s="10">
        <v>1600</v>
      </c>
      <c r="T28" s="10">
        <v>5200</v>
      </c>
      <c r="U28" s="10">
        <v>6187</v>
      </c>
      <c r="V28" s="10">
        <v>1410</v>
      </c>
      <c r="W28" s="10">
        <v>3000</v>
      </c>
      <c r="X28" s="10">
        <v>1500</v>
      </c>
      <c r="Y28" s="10">
        <v>1500</v>
      </c>
      <c r="Z28" s="10">
        <v>1000</v>
      </c>
    </row>
    <row r="29" spans="1:26">
      <c r="A29" s="18" t="s">
        <v>42</v>
      </c>
      <c r="B29" s="10">
        <v>500</v>
      </c>
      <c r="C29" s="10">
        <v>810</v>
      </c>
      <c r="D29" s="10">
        <v>600</v>
      </c>
      <c r="E29" s="10">
        <v>1000</v>
      </c>
      <c r="F29" s="10">
        <v>98.94</v>
      </c>
      <c r="G29" s="10">
        <v>1100</v>
      </c>
      <c r="H29" s="10">
        <v>180</v>
      </c>
      <c r="I29" s="10">
        <v>500</v>
      </c>
      <c r="J29" s="10">
        <v>1000</v>
      </c>
      <c r="K29" s="10">
        <v>800</v>
      </c>
      <c r="L29" s="10">
        <v>800</v>
      </c>
      <c r="M29" s="10">
        <v>0</v>
      </c>
      <c r="N29" s="10">
        <v>750</v>
      </c>
      <c r="O29" s="10">
        <v>420</v>
      </c>
      <c r="P29" s="10">
        <v>564</v>
      </c>
      <c r="Q29" s="10">
        <v>800</v>
      </c>
      <c r="R29" s="10">
        <v>490</v>
      </c>
      <c r="S29" s="10">
        <v>800</v>
      </c>
      <c r="T29" s="10">
        <v>320</v>
      </c>
      <c r="U29" s="10">
        <v>200</v>
      </c>
      <c r="V29" s="10">
        <v>763.75</v>
      </c>
      <c r="W29" s="10">
        <v>0</v>
      </c>
      <c r="X29" s="10">
        <v>812.5</v>
      </c>
      <c r="Y29" s="10">
        <v>813</v>
      </c>
      <c r="Z29" s="10">
        <v>0</v>
      </c>
    </row>
    <row r="30" spans="1:26">
      <c r="A30" s="18" t="s">
        <v>43</v>
      </c>
      <c r="B30" s="10">
        <v>420</v>
      </c>
      <c r="C30" s="10">
        <v>250</v>
      </c>
      <c r="D30" s="10">
        <v>350</v>
      </c>
      <c r="E30" s="10">
        <v>650</v>
      </c>
      <c r="F30" s="10">
        <v>380</v>
      </c>
      <c r="G30" s="10">
        <v>715</v>
      </c>
      <c r="H30" s="10">
        <v>475</v>
      </c>
      <c r="I30" s="10">
        <v>285</v>
      </c>
      <c r="J30" s="10">
        <v>280</v>
      </c>
      <c r="K30" s="10">
        <v>280</v>
      </c>
      <c r="L30" s="10">
        <v>300</v>
      </c>
      <c r="M30" s="10">
        <v>300</v>
      </c>
      <c r="N30" s="10">
        <v>375</v>
      </c>
      <c r="O30" s="10">
        <v>320</v>
      </c>
      <c r="P30" s="10">
        <v>308</v>
      </c>
      <c r="Q30" s="10">
        <v>400</v>
      </c>
      <c r="R30" s="10">
        <v>330</v>
      </c>
      <c r="S30" s="10">
        <v>550</v>
      </c>
      <c r="T30" s="10">
        <v>285</v>
      </c>
      <c r="U30" s="10">
        <v>266</v>
      </c>
      <c r="V30" s="10">
        <v>329</v>
      </c>
      <c r="W30" s="10">
        <v>400</v>
      </c>
      <c r="X30" s="10">
        <v>350</v>
      </c>
      <c r="Y30" s="10">
        <v>320</v>
      </c>
      <c r="Z30" s="10">
        <v>300</v>
      </c>
    </row>
    <row r="31" spans="1:26">
      <c r="A31" s="18" t="s">
        <v>44</v>
      </c>
      <c r="B31" s="10">
        <v>7</v>
      </c>
      <c r="C31" s="10">
        <v>5</v>
      </c>
      <c r="D31" s="10">
        <v>50</v>
      </c>
      <c r="E31" s="10">
        <v>50</v>
      </c>
      <c r="F31" s="10">
        <v>2.4</v>
      </c>
      <c r="G31" s="10">
        <v>55</v>
      </c>
      <c r="H31" s="10">
        <v>2</v>
      </c>
      <c r="I31" s="10">
        <v>1</v>
      </c>
      <c r="J31" s="10">
        <v>4.5</v>
      </c>
      <c r="K31" s="10">
        <v>7</v>
      </c>
      <c r="L31" s="10">
        <v>10</v>
      </c>
      <c r="M31" s="10">
        <v>0</v>
      </c>
      <c r="N31" s="10">
        <v>8</v>
      </c>
      <c r="O31" s="10">
        <v>5</v>
      </c>
      <c r="P31" s="10">
        <v>3</v>
      </c>
      <c r="Q31" s="10">
        <v>15</v>
      </c>
      <c r="R31" s="10">
        <v>6</v>
      </c>
      <c r="S31" s="10">
        <v>5</v>
      </c>
      <c r="T31" s="10">
        <v>11</v>
      </c>
      <c r="U31" s="10">
        <v>2</v>
      </c>
      <c r="V31" s="10">
        <v>6.0441999999999991</v>
      </c>
      <c r="W31" s="10">
        <v>0</v>
      </c>
      <c r="X31" s="10">
        <v>6.43</v>
      </c>
      <c r="Y31" s="10">
        <v>6</v>
      </c>
      <c r="Z31" s="10">
        <v>0</v>
      </c>
    </row>
    <row r="32" spans="1:26">
      <c r="A32" s="18" t="s">
        <v>45</v>
      </c>
      <c r="B32" s="10">
        <v>100</v>
      </c>
      <c r="C32" s="10">
        <v>0</v>
      </c>
      <c r="D32" s="10">
        <v>700</v>
      </c>
      <c r="E32" s="10">
        <v>680</v>
      </c>
      <c r="F32" s="10">
        <v>964.8</v>
      </c>
      <c r="G32" s="10">
        <v>748</v>
      </c>
      <c r="H32" s="10">
        <v>1400</v>
      </c>
      <c r="I32" s="10">
        <v>650</v>
      </c>
      <c r="J32" s="10">
        <v>1200</v>
      </c>
      <c r="K32" s="10">
        <v>450</v>
      </c>
      <c r="L32" s="10">
        <v>1900</v>
      </c>
      <c r="M32" s="10">
        <v>0</v>
      </c>
      <c r="N32" s="10">
        <v>600</v>
      </c>
      <c r="O32" s="10">
        <v>300</v>
      </c>
      <c r="P32" s="10">
        <v>0</v>
      </c>
      <c r="Q32" s="10">
        <v>600</v>
      </c>
      <c r="R32" s="10">
        <v>470</v>
      </c>
      <c r="S32" s="10">
        <v>744</v>
      </c>
      <c r="T32" s="10">
        <v>1250</v>
      </c>
      <c r="U32" s="10">
        <v>700</v>
      </c>
      <c r="V32" s="10">
        <v>540.5</v>
      </c>
      <c r="W32" s="10">
        <v>0</v>
      </c>
      <c r="X32" s="10">
        <v>575</v>
      </c>
      <c r="Y32" s="10">
        <v>575</v>
      </c>
      <c r="Z32" s="10">
        <v>0</v>
      </c>
    </row>
    <row r="33" spans="1:25">
      <c r="A33" s="15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</sheetData>
  <sortState ref="B14:Z14">
    <sortCondition ref="Z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abSelected="1" workbookViewId="0">
      <selection activeCell="B27" sqref="B27"/>
    </sheetView>
  </sheetViews>
  <sheetFormatPr defaultRowHeight="12.75"/>
  <cols>
    <col min="2" max="2" width="8.5703125" bestFit="1" customWidth="1"/>
  </cols>
  <sheetData>
    <row r="1" spans="1:2">
      <c r="A1" s="12"/>
      <c r="B1" s="18" t="s">
        <v>27</v>
      </c>
    </row>
    <row r="2" spans="1:2">
      <c r="A2" s="19" t="s">
        <v>3</v>
      </c>
      <c r="B2" s="10">
        <v>0</v>
      </c>
    </row>
    <row r="3" spans="1:2">
      <c r="A3" s="19" t="s">
        <v>8</v>
      </c>
      <c r="B3" s="10">
        <v>450</v>
      </c>
    </row>
    <row r="4" spans="1:2">
      <c r="A4" s="19" t="s">
        <v>9</v>
      </c>
      <c r="B4" s="10">
        <v>750</v>
      </c>
    </row>
    <row r="5" spans="1:2">
      <c r="A5" s="19" t="s">
        <v>21</v>
      </c>
      <c r="B5" s="10">
        <v>962</v>
      </c>
    </row>
    <row r="6" spans="1:2">
      <c r="A6" s="19" t="s">
        <v>22</v>
      </c>
      <c r="B6" s="10">
        <v>1222</v>
      </c>
    </row>
    <row r="7" spans="1:2">
      <c r="A7" s="19" t="s">
        <v>23</v>
      </c>
      <c r="B7" s="10">
        <v>1300</v>
      </c>
    </row>
    <row r="8" spans="1:2">
      <c r="A8" s="19" t="s">
        <v>24</v>
      </c>
      <c r="B8" s="10">
        <v>1300</v>
      </c>
    </row>
    <row r="9" spans="1:2">
      <c r="A9" s="19" t="s">
        <v>25</v>
      </c>
      <c r="B9" s="10">
        <v>1300</v>
      </c>
    </row>
    <row r="10" spans="1:2">
      <c r="A10" s="19" t="s">
        <v>2</v>
      </c>
      <c r="B10" s="10">
        <v>1500</v>
      </c>
    </row>
    <row r="11" spans="1:2">
      <c r="A11" s="19" t="s">
        <v>4</v>
      </c>
      <c r="B11" s="10">
        <v>1500</v>
      </c>
    </row>
    <row r="12" spans="1:2">
      <c r="A12" s="19" t="s">
        <v>10</v>
      </c>
      <c r="B12" s="10">
        <v>1500</v>
      </c>
    </row>
    <row r="13" spans="1:2">
      <c r="A13" s="19" t="s">
        <v>13</v>
      </c>
      <c r="B13" s="10">
        <v>1500</v>
      </c>
    </row>
    <row r="14" spans="1:2">
      <c r="A14" s="19" t="s">
        <v>26</v>
      </c>
      <c r="B14" s="10">
        <v>1500</v>
      </c>
    </row>
    <row r="15" spans="1:2">
      <c r="A15" s="19" t="s">
        <v>15</v>
      </c>
      <c r="B15" s="10">
        <v>1700</v>
      </c>
    </row>
    <row r="16" spans="1:2">
      <c r="A16" s="19" t="s">
        <v>6</v>
      </c>
      <c r="B16" s="10">
        <v>2500</v>
      </c>
    </row>
    <row r="17" spans="1:2">
      <c r="A17" s="19" t="s">
        <v>16</v>
      </c>
      <c r="B17" s="10">
        <v>2640</v>
      </c>
    </row>
    <row r="18" spans="1:2">
      <c r="A18" s="19" t="s">
        <v>5</v>
      </c>
      <c r="B18" s="10">
        <v>3000</v>
      </c>
    </row>
    <row r="19" spans="1:2">
      <c r="A19" s="19" t="s">
        <v>14</v>
      </c>
      <c r="B19" s="10">
        <v>3000</v>
      </c>
    </row>
    <row r="20" spans="1:2">
      <c r="A20" s="19" t="s">
        <v>7</v>
      </c>
      <c r="B20" s="10">
        <v>3300</v>
      </c>
    </row>
    <row r="21" spans="1:2">
      <c r="A21" s="19" t="s">
        <v>17</v>
      </c>
      <c r="B21" s="10">
        <v>3500</v>
      </c>
    </row>
    <row r="22" spans="1:2">
      <c r="A22" s="19" t="s">
        <v>18</v>
      </c>
      <c r="B22" s="10">
        <v>3500</v>
      </c>
    </row>
    <row r="23" spans="1:2">
      <c r="A23" s="19" t="s">
        <v>20</v>
      </c>
      <c r="B23" s="10">
        <v>4300</v>
      </c>
    </row>
    <row r="24" spans="1:2">
      <c r="A24" s="19" t="s">
        <v>11</v>
      </c>
      <c r="B24" s="10">
        <v>4800</v>
      </c>
    </row>
    <row r="25" spans="1:2">
      <c r="A25" s="19" t="s">
        <v>12</v>
      </c>
      <c r="B25" s="10">
        <v>5000</v>
      </c>
    </row>
    <row r="26" spans="1:2">
      <c r="A26" s="19" t="s">
        <v>19</v>
      </c>
      <c r="B26" s="10">
        <v>6800</v>
      </c>
    </row>
    <row r="27" spans="1:2">
      <c r="A27" s="22" t="s">
        <v>46</v>
      </c>
      <c r="B27" s="23">
        <f>AVERAGE(INDEX(B2:B26,ROUNDUP(COUNTIF(B2:B26,"&gt;0")*0.25,0)+COUNTIF(B2:B26,"=0")),INDEX(B2:B26,ROUNDUP(COUNTIF(B2:B26,"&gt;0")*0.25,0)+COUNTIF(B2:B26,"=0")+1))</f>
        <v>1300</v>
      </c>
    </row>
    <row r="28" spans="1:2">
      <c r="A28" s="22" t="s">
        <v>47</v>
      </c>
      <c r="B28" s="23">
        <f>AVERAGE(INDEX(B2:B26,ROUNDUP(COUNTIF(B2:B26,"&gt;0")*0.75,0)+COUNTIF(B2:B26,"=0")),INDEX(B2:B26,ROUNDUP(COUNTIF(B2:B26,"&gt;0")*0.75,0)+COUNTIF(B2:B26,"=0")-1))</f>
        <v>3150</v>
      </c>
    </row>
  </sheetData>
  <sortState ref="A2:B26">
    <sortCondition ref="B2:B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Client</cp:lastModifiedBy>
  <dcterms:created xsi:type="dcterms:W3CDTF">2016-11-23T05:49:08Z</dcterms:created>
  <dcterms:modified xsi:type="dcterms:W3CDTF">2016-11-23T06:55:01Z</dcterms:modified>
</cp:coreProperties>
</file>