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2" i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</calcChain>
</file>

<file path=xl/sharedStrings.xml><?xml version="1.0" encoding="utf-8"?>
<sst xmlns="http://schemas.openxmlformats.org/spreadsheetml/2006/main" count="59" uniqueCount="20">
  <si>
    <t>Город</t>
  </si>
  <si>
    <t>Рабочий</t>
  </si>
  <si>
    <t>Дата</t>
  </si>
  <si>
    <t>Отработал</t>
  </si>
  <si>
    <t>Начало работы</t>
  </si>
  <si>
    <t>Конец работы</t>
  </si>
  <si>
    <t>Улица</t>
  </si>
  <si>
    <t>Тагил</t>
  </si>
  <si>
    <t>Иванов</t>
  </si>
  <si>
    <t>Ленина 1</t>
  </si>
  <si>
    <t>Петров</t>
  </si>
  <si>
    <t>Ленина 2</t>
  </si>
  <si>
    <t>Сидоров</t>
  </si>
  <si>
    <t>Ленина 3</t>
  </si>
  <si>
    <t>Ленина 4</t>
  </si>
  <si>
    <t xml:space="preserve">Иванов </t>
  </si>
  <si>
    <r>
      <t xml:space="preserve">1) Чтобы рабочий </t>
    </r>
    <r>
      <rPr>
        <b/>
        <sz val="11"/>
        <color theme="1"/>
        <rFont val="Calibri"/>
        <family val="2"/>
        <scheme val="minor"/>
      </rPr>
      <t>не работал более 8 часов</t>
    </r>
    <r>
      <rPr>
        <sz val="11"/>
        <color theme="1"/>
        <rFont val="Calibri"/>
        <family val="2"/>
        <scheme val="minor"/>
      </rPr>
      <t xml:space="preserve"> в один день</t>
    </r>
  </si>
  <si>
    <r>
      <t xml:space="preserve">2) Чтобы, если рабочий задействован на двух адресах, время его работы на одном адресе </t>
    </r>
    <r>
      <rPr>
        <b/>
        <sz val="11"/>
        <color theme="1"/>
        <rFont val="Calibri"/>
        <family val="2"/>
        <scheme val="minor"/>
      </rPr>
      <t>не пересекалось</t>
    </r>
    <r>
      <rPr>
        <sz val="11"/>
        <color theme="1"/>
        <rFont val="Calibri"/>
        <family val="2"/>
        <scheme val="minor"/>
      </rPr>
      <t xml:space="preserve"> со временем его работы на другом адресе. </t>
    </r>
  </si>
  <si>
    <t>работа в сутки</t>
  </si>
  <si>
    <t>Перекрывается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</si>
</sst>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809]dd/mm/yyyy"/>
    <numFmt numFmtId="165" formatCode="[$-10809]hh:mm"/>
    <numFmt numFmtId="171" formatCode="[$-F400]h:mm:ss\ AM/PM"/>
  </numFmts>
  <fonts count="4" x14ac:knownFonts="1">
    <font>
      <sz val="11"/>
      <color theme="1"/>
      <name val="Calibri"/>
      <family val="2"/>
      <scheme val="minor"/>
    </font>
    <font>
      <b/>
      <sz val="11.95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 readingOrder="1"/>
      <protection locked="0"/>
    </xf>
    <xf numFmtId="0" fontId="1" fillId="0" borderId="2" xfId="0" applyFont="1" applyFill="1" applyBorder="1" applyAlignment="1" applyProtection="1">
      <alignment horizontal="center" vertical="center" wrapText="1" readingOrder="1"/>
      <protection locked="0"/>
    </xf>
    <xf numFmtId="0" fontId="1" fillId="0" borderId="3" xfId="0" applyFont="1" applyFill="1" applyBorder="1" applyAlignment="1" applyProtection="1">
      <alignment horizontal="center" vertical="center" wrapText="1" readingOrder="1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64" fontId="2" fillId="2" borderId="5" xfId="0" applyNumberFormat="1" applyFont="1" applyFill="1" applyBorder="1" applyAlignment="1" applyProtection="1">
      <alignment horizontal="right" vertical="center"/>
      <protection locked="0"/>
    </xf>
    <xf numFmtId="20" fontId="2" fillId="2" borderId="6" xfId="0" applyNumberFormat="1" applyFont="1" applyFill="1" applyBorder="1" applyAlignment="1" applyProtection="1">
      <alignment horizontal="right" vertical="center"/>
      <protection locked="0"/>
    </xf>
    <xf numFmtId="165" fontId="2" fillId="2" borderId="7" xfId="0" applyNumberFormat="1" applyFont="1" applyFill="1" applyBorder="1" applyAlignment="1" applyProtection="1">
      <alignment horizontal="right" vertical="center"/>
      <protection locked="0"/>
    </xf>
    <xf numFmtId="165" fontId="2" fillId="2" borderId="4" xfId="0" applyNumberFormat="1" applyFont="1" applyFill="1" applyBorder="1" applyAlignment="1" applyProtection="1">
      <alignment horizontal="right" vertical="center"/>
      <protection locked="0"/>
    </xf>
    <xf numFmtId="0" fontId="2" fillId="2" borderId="7" xfId="0" applyFont="1" applyFill="1" applyBorder="1" applyAlignment="1" applyProtection="1">
      <alignment horizontal="right" vertical="center"/>
      <protection locked="0"/>
    </xf>
    <xf numFmtId="164" fontId="2" fillId="2" borderId="7" xfId="0" applyNumberFormat="1" applyFont="1" applyFill="1" applyBorder="1" applyAlignment="1" applyProtection="1">
      <alignment horizontal="right" vertical="center"/>
      <protection locked="0"/>
    </xf>
    <xf numFmtId="0" fontId="1" fillId="0" borderId="8" xfId="0" applyFont="1" applyFill="1" applyBorder="1" applyAlignment="1" applyProtection="1">
      <alignment horizontal="center" vertical="center" wrapText="1" readingOrder="1"/>
      <protection locked="0"/>
    </xf>
    <xf numFmtId="171" fontId="0" fillId="0" borderId="0" xfId="0" applyNumberFormat="1"/>
  </cellXfs>
  <cellStyles count="1">
    <cellStyle name="Обычный" xfId="0" builtinId="0"/>
  </cellStyles>
  <dxfs count="5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E6" sqref="E6"/>
    </sheetView>
  </sheetViews>
  <sheetFormatPr defaultRowHeight="15" x14ac:dyDescent="0.25"/>
  <cols>
    <col min="1" max="7" width="12.28515625" customWidth="1"/>
  </cols>
  <sheetData>
    <row r="1" spans="1:11" ht="48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11" t="s">
        <v>18</v>
      </c>
      <c r="I1" s="11" t="s">
        <v>19</v>
      </c>
      <c r="K1" t="s">
        <v>16</v>
      </c>
    </row>
    <row r="2" spans="1:11" x14ac:dyDescent="0.25">
      <c r="A2" s="4" t="s">
        <v>7</v>
      </c>
      <c r="B2" s="4" t="s">
        <v>8</v>
      </c>
      <c r="C2" s="5">
        <v>41936</v>
      </c>
      <c r="D2" s="6">
        <v>0.16666666666666699</v>
      </c>
      <c r="E2" s="7">
        <v>0.41666666666666669</v>
      </c>
      <c r="F2" s="8">
        <v>0.58333333333333337</v>
      </c>
      <c r="G2" s="9" t="s">
        <v>9</v>
      </c>
      <c r="H2" s="12">
        <f>SUMPRODUCT(($B$2:$B$17=B2)*($C$2:$C$17=C2)*($F$2:$F$17-$E$2:$E$17))</f>
        <v>0.16666666666666669</v>
      </c>
      <c r="I2">
        <f>SUMPRODUCT(($B$2:$B$17=B2)*($C$2:$C$17=C2)*($F$2:$F$17&gt;=E2)*($E$2:$E$17&lt;=F2))</f>
        <v>1</v>
      </c>
      <c r="K2" t="s">
        <v>17</v>
      </c>
    </row>
    <row r="3" spans="1:11" x14ac:dyDescent="0.25">
      <c r="A3" s="4" t="s">
        <v>7</v>
      </c>
      <c r="B3" s="4" t="s">
        <v>10</v>
      </c>
      <c r="C3" s="10">
        <v>41936</v>
      </c>
      <c r="D3" s="6">
        <v>0.16666666666666699</v>
      </c>
      <c r="E3" s="7">
        <v>0.66666666666666663</v>
      </c>
      <c r="F3" s="8">
        <v>0.83333333333333337</v>
      </c>
      <c r="G3" s="9" t="s">
        <v>11</v>
      </c>
      <c r="H3" s="12">
        <f t="shared" ref="H3:H17" si="0">SUMPRODUCT(($B$2:$B$17=B3)*($C$2:$C$17=C3)*($F$2:$F$17-$E$2:$E$17))</f>
        <v>0.33333333333333348</v>
      </c>
      <c r="I3">
        <f t="shared" ref="I3:I17" si="1">SUMPRODUCT(($B$2:$B$17=B3)*($C$2:$C$17=C3)*($F$2:$F$17&gt;=E3)*($E$2:$E$17&lt;=F3))</f>
        <v>2</v>
      </c>
    </row>
    <row r="4" spans="1:11" x14ac:dyDescent="0.25">
      <c r="A4" s="4" t="s">
        <v>7</v>
      </c>
      <c r="B4" s="4" t="s">
        <v>12</v>
      </c>
      <c r="C4" s="10">
        <v>41936</v>
      </c>
      <c r="D4" s="6">
        <v>0.16666666666666699</v>
      </c>
      <c r="E4" s="7">
        <v>0.41666666666666669</v>
      </c>
      <c r="F4" s="8">
        <v>0.58333333333333337</v>
      </c>
      <c r="G4" s="9" t="s">
        <v>13</v>
      </c>
      <c r="H4" s="12">
        <f t="shared" si="0"/>
        <v>0.16666666666666669</v>
      </c>
      <c r="I4">
        <f t="shared" si="1"/>
        <v>1</v>
      </c>
    </row>
    <row r="5" spans="1:11" x14ac:dyDescent="0.25">
      <c r="A5" s="4" t="s">
        <v>7</v>
      </c>
      <c r="B5" s="4" t="s">
        <v>10</v>
      </c>
      <c r="C5" s="10">
        <v>41936</v>
      </c>
      <c r="D5" s="6">
        <v>0.16666666666666699</v>
      </c>
      <c r="E5" s="7">
        <v>0.79166666666666663</v>
      </c>
      <c r="F5" s="8">
        <v>0.95833333333333337</v>
      </c>
      <c r="G5" s="9" t="s">
        <v>14</v>
      </c>
      <c r="H5" s="12">
        <f t="shared" si="0"/>
        <v>0.33333333333333348</v>
      </c>
      <c r="I5">
        <f t="shared" si="1"/>
        <v>2</v>
      </c>
    </row>
    <row r="6" spans="1:11" x14ac:dyDescent="0.25">
      <c r="A6" s="4" t="s">
        <v>7</v>
      </c>
      <c r="B6" s="4" t="s">
        <v>15</v>
      </c>
      <c r="C6" s="10">
        <v>41937</v>
      </c>
      <c r="D6" s="6">
        <v>0.16666666666666699</v>
      </c>
      <c r="E6" s="7">
        <v>0.625</v>
      </c>
      <c r="F6" s="8">
        <v>0.79166666666666663</v>
      </c>
      <c r="G6" s="9" t="s">
        <v>9</v>
      </c>
      <c r="H6" s="12">
        <f t="shared" si="0"/>
        <v>0.16666666666666663</v>
      </c>
      <c r="I6">
        <f t="shared" si="1"/>
        <v>1</v>
      </c>
    </row>
    <row r="7" spans="1:11" x14ac:dyDescent="0.25">
      <c r="A7" s="4" t="s">
        <v>7</v>
      </c>
      <c r="B7" s="4" t="s">
        <v>10</v>
      </c>
      <c r="C7" s="10">
        <v>41937</v>
      </c>
      <c r="D7" s="6">
        <v>0.16666666666666699</v>
      </c>
      <c r="E7" s="7">
        <v>0.625</v>
      </c>
      <c r="F7" s="8">
        <v>0.79166666666666663</v>
      </c>
      <c r="G7" s="9" t="s">
        <v>11</v>
      </c>
      <c r="H7" s="12">
        <f t="shared" si="0"/>
        <v>0.16666666666666663</v>
      </c>
      <c r="I7">
        <f t="shared" si="1"/>
        <v>1</v>
      </c>
    </row>
    <row r="8" spans="1:11" x14ac:dyDescent="0.25">
      <c r="A8" s="4" t="s">
        <v>7</v>
      </c>
      <c r="B8" s="4" t="s">
        <v>12</v>
      </c>
      <c r="C8" s="10">
        <v>41937</v>
      </c>
      <c r="D8" s="6">
        <v>0.16666666666666699</v>
      </c>
      <c r="E8" s="7">
        <v>0.5</v>
      </c>
      <c r="F8" s="8">
        <v>0.66666666666666663</v>
      </c>
      <c r="G8" s="9" t="s">
        <v>13</v>
      </c>
      <c r="H8" s="12">
        <f t="shared" si="0"/>
        <v>0.16666666666666663</v>
      </c>
      <c r="I8">
        <f t="shared" si="1"/>
        <v>1</v>
      </c>
    </row>
    <row r="9" spans="1:11" x14ac:dyDescent="0.25">
      <c r="A9" s="4" t="s">
        <v>7</v>
      </c>
      <c r="B9" s="4" t="s">
        <v>8</v>
      </c>
      <c r="C9" s="10">
        <v>41937</v>
      </c>
      <c r="D9" s="6">
        <v>0.16666666666666699</v>
      </c>
      <c r="E9" s="7">
        <v>0.41666666666666669</v>
      </c>
      <c r="F9" s="8">
        <v>0.58333333333333337</v>
      </c>
      <c r="G9" s="9" t="s">
        <v>14</v>
      </c>
      <c r="H9" s="12">
        <f t="shared" si="0"/>
        <v>0.16666666666666669</v>
      </c>
      <c r="I9">
        <f t="shared" si="1"/>
        <v>1</v>
      </c>
    </row>
    <row r="10" spans="1:11" x14ac:dyDescent="0.25">
      <c r="A10" s="4" t="s">
        <v>7</v>
      </c>
      <c r="B10" s="4" t="s">
        <v>8</v>
      </c>
      <c r="C10" s="10">
        <v>41938</v>
      </c>
      <c r="D10" s="6">
        <v>0.16666666666666699</v>
      </c>
      <c r="E10" s="7">
        <v>0.625</v>
      </c>
      <c r="F10" s="8">
        <v>0.79166666666666663</v>
      </c>
      <c r="G10" s="9" t="s">
        <v>9</v>
      </c>
      <c r="H10" s="12">
        <f t="shared" si="0"/>
        <v>0.16666666666666663</v>
      </c>
      <c r="I10">
        <f t="shared" si="1"/>
        <v>1</v>
      </c>
    </row>
    <row r="11" spans="1:11" x14ac:dyDescent="0.25">
      <c r="A11" s="4" t="s">
        <v>7</v>
      </c>
      <c r="B11" s="4" t="s">
        <v>12</v>
      </c>
      <c r="C11" s="10">
        <v>41938</v>
      </c>
      <c r="D11" s="6">
        <v>4.1666666666666664E-2</v>
      </c>
      <c r="E11" s="7">
        <v>0.41666666666666669</v>
      </c>
      <c r="F11" s="8">
        <v>0.45833333333333331</v>
      </c>
      <c r="G11" s="9" t="s">
        <v>11</v>
      </c>
      <c r="H11" s="12">
        <f t="shared" si="0"/>
        <v>0.37499999999999989</v>
      </c>
      <c r="I11">
        <f t="shared" si="1"/>
        <v>1</v>
      </c>
    </row>
    <row r="12" spans="1:11" x14ac:dyDescent="0.25">
      <c r="A12" s="4" t="s">
        <v>7</v>
      </c>
      <c r="B12" s="4" t="s">
        <v>12</v>
      </c>
      <c r="C12" s="10">
        <v>41938</v>
      </c>
      <c r="D12" s="6">
        <v>0.16666666666666699</v>
      </c>
      <c r="E12" s="7">
        <v>0.5</v>
      </c>
      <c r="F12" s="8">
        <v>0.66666666666666663</v>
      </c>
      <c r="G12" s="9" t="s">
        <v>13</v>
      </c>
      <c r="H12" s="12">
        <f t="shared" si="0"/>
        <v>0.37499999999999989</v>
      </c>
      <c r="I12">
        <f t="shared" si="1"/>
        <v>1</v>
      </c>
    </row>
    <row r="13" spans="1:11" x14ac:dyDescent="0.25">
      <c r="A13" s="4" t="s">
        <v>7</v>
      </c>
      <c r="B13" s="4" t="s">
        <v>12</v>
      </c>
      <c r="C13" s="10">
        <v>41938</v>
      </c>
      <c r="D13" s="6">
        <v>0.16666666666666666</v>
      </c>
      <c r="E13" s="7">
        <v>0.70833333333333337</v>
      </c>
      <c r="F13" s="8">
        <v>0.875</v>
      </c>
      <c r="G13" s="9" t="s">
        <v>14</v>
      </c>
      <c r="H13" s="12">
        <f t="shared" si="0"/>
        <v>0.37499999999999989</v>
      </c>
      <c r="I13">
        <f t="shared" si="1"/>
        <v>1</v>
      </c>
    </row>
    <row r="14" spans="1:11" x14ac:dyDescent="0.25">
      <c r="A14" s="4" t="s">
        <v>7</v>
      </c>
      <c r="B14" s="4" t="s">
        <v>8</v>
      </c>
      <c r="C14" s="10">
        <v>41939</v>
      </c>
      <c r="D14" s="6">
        <v>0.16666666666666699</v>
      </c>
      <c r="E14" s="7">
        <v>0.6875</v>
      </c>
      <c r="F14" s="8">
        <v>0.85416666666666663</v>
      </c>
      <c r="G14" s="9" t="s">
        <v>9</v>
      </c>
      <c r="H14" s="12">
        <f t="shared" si="0"/>
        <v>0.16666666666666663</v>
      </c>
      <c r="I14">
        <f t="shared" si="1"/>
        <v>1</v>
      </c>
    </row>
    <row r="15" spans="1:11" x14ac:dyDescent="0.25">
      <c r="A15" s="4" t="s">
        <v>7</v>
      </c>
      <c r="B15" s="4" t="s">
        <v>10</v>
      </c>
      <c r="C15" s="10">
        <v>41939</v>
      </c>
      <c r="D15" s="6">
        <v>0.16666666666666699</v>
      </c>
      <c r="E15" s="7">
        <v>0.66666666666666663</v>
      </c>
      <c r="F15" s="8">
        <v>0.83333333333333337</v>
      </c>
      <c r="G15" s="9" t="s">
        <v>11</v>
      </c>
      <c r="H15" s="12">
        <f t="shared" si="0"/>
        <v>0.16666666666666674</v>
      </c>
      <c r="I15">
        <f t="shared" si="1"/>
        <v>1</v>
      </c>
    </row>
    <row r="16" spans="1:11" x14ac:dyDescent="0.25">
      <c r="A16" s="4" t="s">
        <v>7</v>
      </c>
      <c r="B16" s="4" t="s">
        <v>12</v>
      </c>
      <c r="C16" s="10">
        <v>41939</v>
      </c>
      <c r="D16" s="6">
        <v>0.16666666666666699</v>
      </c>
      <c r="E16" s="7">
        <v>0.41666666666666669</v>
      </c>
      <c r="F16" s="8">
        <v>0.58333333333333337</v>
      </c>
      <c r="G16" s="9" t="s">
        <v>13</v>
      </c>
      <c r="H16" s="12">
        <f t="shared" si="0"/>
        <v>0.33333333333333337</v>
      </c>
      <c r="I16">
        <f t="shared" si="1"/>
        <v>2</v>
      </c>
    </row>
    <row r="17" spans="1:9" x14ac:dyDescent="0.25">
      <c r="A17" s="4" t="s">
        <v>7</v>
      </c>
      <c r="B17" s="4" t="s">
        <v>12</v>
      </c>
      <c r="C17" s="10">
        <v>41939</v>
      </c>
      <c r="D17" s="6">
        <v>0.16666666666666699</v>
      </c>
      <c r="E17" s="7">
        <v>0.41666666666666669</v>
      </c>
      <c r="F17" s="8">
        <v>0.58333333333333337</v>
      </c>
      <c r="G17" s="9" t="s">
        <v>14</v>
      </c>
      <c r="H17" s="12">
        <f t="shared" si="0"/>
        <v>0.33333333333333337</v>
      </c>
      <c r="I17">
        <f t="shared" si="1"/>
        <v>2</v>
      </c>
    </row>
  </sheetData>
  <conditionalFormatting sqref="H2:H17">
    <cfRule type="cellIs" dxfId="3" priority="2" operator="greaterThan">
      <formula>0.333333333333333</formula>
    </cfRule>
  </conditionalFormatting>
  <conditionalFormatting sqref="B2:I17">
    <cfRule type="expression" dxfId="2" priority="1">
      <formula>$I2=2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2016-11-28T09:45:14Z</dcterms:modified>
</cp:coreProperties>
</file>