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240" yWindow="45" windowWidth="20115" windowHeight="7995" activeTab="2"/>
  </bookViews>
  <sheets>
    <sheet name="Лист1" sheetId="1" r:id="rId1"/>
    <sheet name="Лист2" sheetId="2" r:id="rId2"/>
    <sheet name="Лист3" sheetId="3" r:id="rId3"/>
  </sheets>
  <calcPr calcId="125725" calcOnSave="0"/>
  <pivotCaches>
    <pivotCache cacheId="308" r:id="rId4"/>
  </pivotCaches>
</workbook>
</file>

<file path=xl/calcChain.xml><?xml version="1.0" encoding="utf-8"?>
<calcChain xmlns="http://schemas.openxmlformats.org/spreadsheetml/2006/main">
  <c r="A2" i="3" a="1"/>
  <c r="A2" s="1"/>
  <c r="A3" s="1" a="1"/>
  <c r="A3" s="1"/>
  <c r="A4" l="1" a="1"/>
  <c r="A4" s="1"/>
  <c r="A5" l="1" a="1"/>
  <c r="A5" s="1"/>
  <c r="A6" l="1" a="1"/>
  <c r="A6" s="1"/>
  <c r="A7" l="1" a="1"/>
  <c r="A7" s="1"/>
  <c r="A8" l="1" a="1"/>
  <c r="A8" s="1"/>
  <c r="A9" s="1" a="1"/>
  <c r="A9" s="1"/>
  <c r="A10" l="1" a="1"/>
  <c r="A10" s="1"/>
  <c r="A11" s="1" a="1"/>
  <c r="A11" s="1"/>
  <c r="A12" s="1" a="1"/>
  <c r="A12" s="1"/>
  <c r="A13" s="1" a="1"/>
  <c r="A13" s="1"/>
  <c r="A14" s="1" a="1"/>
  <c r="A14" s="1"/>
  <c r="A15" l="1" a="1"/>
  <c r="A15" s="1"/>
  <c r="A16" s="1" a="1"/>
  <c r="A16" s="1"/>
  <c r="A17" s="1" a="1"/>
  <c r="A17" s="1"/>
  <c r="A18" s="1" a="1"/>
  <c r="A18" s="1"/>
  <c r="A19" s="1" a="1"/>
  <c r="A19" s="1"/>
</calcChain>
</file>

<file path=xl/sharedStrings.xml><?xml version="1.0" encoding="utf-8"?>
<sst xmlns="http://schemas.openxmlformats.org/spreadsheetml/2006/main" count="13" uniqueCount="9">
  <si>
    <t>Ранжирование по двум листам</t>
  </si>
  <si>
    <t>Время</t>
  </si>
  <si>
    <t>Сумма по полю Значение</t>
  </si>
  <si>
    <t>Названия столбцов</t>
  </si>
  <si>
    <t>Названия строк</t>
  </si>
  <si>
    <t>Общий итог</t>
  </si>
  <si>
    <t>Страница1</t>
  </si>
  <si>
    <t>(Все)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</si>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</sst>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dd/mm/yy\ h:mm;@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pivotButton="1"/>
    <xf numFmtId="22" fontId="0" fillId="0" borderId="0" xfId="0" applyNumberFormat="1" applyAlignment="1">
      <alignment horizontal="left"/>
    </xf>
    <xf numFmtId="0" fontId="0" fillId="0" borderId="0" xfId="0" applyNumberFormat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kotik" refreshedDate="42702.503534027775" createdVersion="3" refreshedVersion="3" minRefreshableVersion="3" recordCount="20">
  <cacheSource type="consolidation">
    <consolidation>
      <pages count="1">
        <page count="2">
          <pageItem name="Объект1"/>
          <pageItem name="Объект2"/>
        </page>
      </pages>
      <rangeSets count="2">
        <rangeSet i1="0" ref="A1:B11" sheet="Лист1"/>
        <rangeSet i1="1" ref="A1:B11" sheet="Лист2"/>
      </rangeSets>
    </consolidation>
  </cacheSource>
  <cacheFields count="4">
    <cacheField name="Строка" numFmtId="0">
      <sharedItems containsSemiMixedTypes="0" containsNonDate="0" containsDate="1" containsString="0" minDate="2016-06-12T08:59:00" maxDate="2016-06-17T12:00:00" count="20">
        <d v="2016-06-12T08:59:00"/>
        <d v="2016-06-12T09:00:00"/>
        <d v="2016-06-14T13:00:00"/>
        <d v="2016-06-14T15:53:00"/>
        <d v="2016-06-14T16:07:00"/>
        <d v="2016-06-15T07:00:00"/>
        <d v="2016-06-15T08:01:00"/>
        <d v="2016-06-15T21:35:00"/>
        <d v="2016-06-15T22:00:00"/>
        <d v="2016-06-16T12:00:00"/>
        <d v="2016-06-12T21:30:00"/>
        <d v="2016-06-13T10:00:00"/>
        <d v="2016-06-13T13:45:00"/>
        <d v="2016-06-14T16:27:00"/>
        <d v="2016-06-14T17:49:00"/>
        <d v="2016-06-14T23:00:00"/>
        <d v="2016-06-15T18:01:00"/>
        <d v="2016-06-16T09:17:00"/>
        <d v="2016-06-16T14:00:00"/>
        <d v="2016-06-17T12:00:00"/>
      </sharedItems>
    </cacheField>
    <cacheField name="Столбец" numFmtId="0">
      <sharedItems count="2">
        <s v=" "/>
        <s v="й" u="1"/>
      </sharedItems>
    </cacheField>
    <cacheField name="Значение" numFmtId="0">
      <sharedItems containsNonDate="0" containsString="0" containsBlank="1" count="1">
        <m/>
      </sharedItems>
    </cacheField>
    <cacheField name="Страница1" numFmtId="0">
      <sharedItems count="2">
        <s v="Объект1"/>
        <s v="Объект2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x v="0"/>
    <x v="0"/>
    <x v="0"/>
    <x v="0"/>
  </r>
  <r>
    <x v="1"/>
    <x v="0"/>
    <x v="0"/>
    <x v="0"/>
  </r>
  <r>
    <x v="2"/>
    <x v="0"/>
    <x v="0"/>
    <x v="0"/>
  </r>
  <r>
    <x v="3"/>
    <x v="0"/>
    <x v="0"/>
    <x v="0"/>
  </r>
  <r>
    <x v="4"/>
    <x v="0"/>
    <x v="0"/>
    <x v="0"/>
  </r>
  <r>
    <x v="5"/>
    <x v="0"/>
    <x v="0"/>
    <x v="0"/>
  </r>
  <r>
    <x v="6"/>
    <x v="0"/>
    <x v="0"/>
    <x v="0"/>
  </r>
  <r>
    <x v="7"/>
    <x v="0"/>
    <x v="0"/>
    <x v="0"/>
  </r>
  <r>
    <x v="8"/>
    <x v="0"/>
    <x v="0"/>
    <x v="0"/>
  </r>
  <r>
    <x v="9"/>
    <x v="0"/>
    <x v="0"/>
    <x v="0"/>
  </r>
  <r>
    <x v="10"/>
    <x v="0"/>
    <x v="0"/>
    <x v="1"/>
  </r>
  <r>
    <x v="11"/>
    <x v="0"/>
    <x v="0"/>
    <x v="1"/>
  </r>
  <r>
    <x v="12"/>
    <x v="0"/>
    <x v="0"/>
    <x v="1"/>
  </r>
  <r>
    <x v="13"/>
    <x v="0"/>
    <x v="0"/>
    <x v="1"/>
  </r>
  <r>
    <x v="14"/>
    <x v="0"/>
    <x v="0"/>
    <x v="1"/>
  </r>
  <r>
    <x v="15"/>
    <x v="0"/>
    <x v="0"/>
    <x v="1"/>
  </r>
  <r>
    <x v="16"/>
    <x v="0"/>
    <x v="0"/>
    <x v="1"/>
  </r>
  <r>
    <x v="17"/>
    <x v="0"/>
    <x v="0"/>
    <x v="1"/>
  </r>
  <r>
    <x v="18"/>
    <x v="0"/>
    <x v="0"/>
    <x v="1"/>
  </r>
  <r>
    <x v="19"/>
    <x v="0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308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E3:G25" firstHeaderRow="1" firstDataRow="2" firstDataCol="1" rowPageCount="1" colPageCount="1"/>
  <pivotFields count="4">
    <pivotField axis="axisRow" showAll="0">
      <items count="21">
        <item x="0"/>
        <item x="1"/>
        <item x="10"/>
        <item x="11"/>
        <item x="12"/>
        <item x="2"/>
        <item x="3"/>
        <item x="4"/>
        <item x="13"/>
        <item x="14"/>
        <item x="15"/>
        <item x="5"/>
        <item x="6"/>
        <item x="16"/>
        <item x="7"/>
        <item x="8"/>
        <item x="17"/>
        <item x="9"/>
        <item x="18"/>
        <item x="19"/>
        <item t="default"/>
      </items>
    </pivotField>
    <pivotField axis="axisCol" showAll="0">
      <items count="3">
        <item m="1" x="1"/>
        <item x="0"/>
        <item t="default"/>
      </items>
    </pivotField>
    <pivotField dataField="1" showAll="0"/>
    <pivotField axis="axisPage" showAll="0">
      <items count="3">
        <item x="0"/>
        <item x="1"/>
        <item t="default"/>
      </items>
    </pivotField>
  </pivotFields>
  <rowFields count="1"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1"/>
  </colFields>
  <colItems count="2">
    <i>
      <x v="1"/>
    </i>
    <i t="grand">
      <x/>
    </i>
  </colItems>
  <pageFields count="1">
    <pageField fld="3" hier="-1"/>
  </pageFields>
  <dataFields count="1">
    <dataField name="Сумма по полю Значение" fld="2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E12"/>
  <sheetViews>
    <sheetView workbookViewId="0">
      <selection activeCell="B41" sqref="B41"/>
    </sheetView>
  </sheetViews>
  <sheetFormatPr defaultRowHeight="15"/>
  <cols>
    <col min="1" max="1" width="13.28515625" style="2" bestFit="1" customWidth="1"/>
    <col min="2" max="2" width="10.140625" bestFit="1" customWidth="1"/>
    <col min="5" max="5" width="10.140625" bestFit="1" customWidth="1"/>
  </cols>
  <sheetData>
    <row r="1" spans="1:5">
      <c r="A1" s="2" t="s">
        <v>1</v>
      </c>
      <c r="B1" t="s">
        <v>8</v>
      </c>
    </row>
    <row r="2" spans="1:5">
      <c r="A2" s="2">
        <v>42533.374305555553</v>
      </c>
    </row>
    <row r="3" spans="1:5">
      <c r="A3" s="2">
        <v>42533.375</v>
      </c>
    </row>
    <row r="4" spans="1:5">
      <c r="A4" s="2">
        <v>42535.541666666664</v>
      </c>
    </row>
    <row r="5" spans="1:5">
      <c r="A5" s="2">
        <v>42535.661805555559</v>
      </c>
    </row>
    <row r="6" spans="1:5">
      <c r="A6" s="2">
        <v>42535.671527777777</v>
      </c>
    </row>
    <row r="7" spans="1:5">
      <c r="A7" s="2">
        <v>42536.291666666664</v>
      </c>
    </row>
    <row r="8" spans="1:5">
      <c r="A8" s="2">
        <v>42536.334027777775</v>
      </c>
    </row>
    <row r="9" spans="1:5">
      <c r="A9" s="2">
        <v>42536.899305555555</v>
      </c>
    </row>
    <row r="10" spans="1:5">
      <c r="A10" s="2">
        <v>42536.916666666664</v>
      </c>
    </row>
    <row r="11" spans="1:5">
      <c r="A11" s="2">
        <v>42537.5</v>
      </c>
    </row>
    <row r="12" spans="1:5">
      <c r="E12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B11"/>
  <sheetViews>
    <sheetView workbookViewId="0">
      <selection activeCell="D13" sqref="D13"/>
    </sheetView>
  </sheetViews>
  <sheetFormatPr defaultRowHeight="15"/>
  <cols>
    <col min="1" max="1" width="13.28515625" bestFit="1" customWidth="1"/>
  </cols>
  <sheetData>
    <row r="1" spans="1:2">
      <c r="A1" t="s">
        <v>1</v>
      </c>
      <c r="B1" t="s">
        <v>8</v>
      </c>
    </row>
    <row r="2" spans="1:2">
      <c r="A2" s="2">
        <v>42533.895833333336</v>
      </c>
    </row>
    <row r="3" spans="1:2">
      <c r="A3" s="2">
        <v>42534.416666666664</v>
      </c>
    </row>
    <row r="4" spans="1:2">
      <c r="A4" s="2">
        <v>42534.572916666664</v>
      </c>
    </row>
    <row r="5" spans="1:2">
      <c r="A5" s="2">
        <v>42535.685416666667</v>
      </c>
    </row>
    <row r="6" spans="1:2">
      <c r="A6" s="2">
        <v>42535.742361111108</v>
      </c>
    </row>
    <row r="7" spans="1:2">
      <c r="A7" s="2">
        <v>42535.958333333336</v>
      </c>
    </row>
    <row r="8" spans="1:2">
      <c r="A8" s="2">
        <v>42536.750694444447</v>
      </c>
    </row>
    <row r="9" spans="1:2">
      <c r="A9" s="2">
        <v>42537.386805555558</v>
      </c>
    </row>
    <row r="10" spans="1:2">
      <c r="A10" s="2">
        <v>42537.583333333336</v>
      </c>
    </row>
    <row r="11" spans="1:2">
      <c r="A11" s="2">
        <v>42538.5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G27"/>
  <sheetViews>
    <sheetView tabSelected="1" workbookViewId="0">
      <selection activeCell="I15" sqref="I15"/>
    </sheetView>
  </sheetViews>
  <sheetFormatPr defaultRowHeight="15"/>
  <cols>
    <col min="1" max="1" width="13.28515625" bestFit="1" customWidth="1"/>
    <col min="5" max="5" width="25" bestFit="1" customWidth="1"/>
    <col min="6" max="6" width="20.7109375" bestFit="1" customWidth="1"/>
    <col min="7" max="7" width="11.85546875" bestFit="1" customWidth="1"/>
  </cols>
  <sheetData>
    <row r="1" spans="1:7">
      <c r="A1" s="2" t="s">
        <v>0</v>
      </c>
      <c r="E1" s="3" t="s">
        <v>6</v>
      </c>
      <c r="F1" t="s">
        <v>7</v>
      </c>
    </row>
    <row r="2" spans="1:7">
      <c r="A2" s="2">
        <f t="array" ref="A2">MIN(1/MAX(IFERROR(1/((Лист1!$A$2:$A$11&gt;MAX(Лист3!A$1:A1))*Лист1!$A$2:$A$11),0)),1/MAX(IFERROR(1/((Лист2!$A$2:$A$11&gt;MAX(Лист3!A$1:A1))*Лист2!$A$2:$A$11),0)))</f>
        <v>42533.374305555553</v>
      </c>
    </row>
    <row r="3" spans="1:7">
      <c r="A3" s="2">
        <f t="array" ref="A3">MIN(1/MAX(IFERROR(1/((Лист1!$A$2:$A$11&gt;MAX(Лист3!A$1:A2))*Лист1!$A$2:$A$11),0)),1/MAX(IFERROR(1/((Лист2!$A$2:$A$11&gt;MAX(Лист3!A$1:A2))*Лист2!$A$2:$A$11),0)))</f>
        <v>42533.375</v>
      </c>
      <c r="E3" s="3" t="s">
        <v>2</v>
      </c>
      <c r="F3" s="3" t="s">
        <v>3</v>
      </c>
    </row>
    <row r="4" spans="1:7">
      <c r="A4" s="2">
        <f t="array" ref="A4">MIN(1/MAX(IFERROR(1/((Лист1!$A$2:$A$11&gt;MAX(Лист3!A$1:A3))*Лист1!$A$2:$A$11),0)),1/MAX(IFERROR(1/((Лист2!$A$2:$A$11&gt;MAX(Лист3!A$1:A3))*Лист2!$A$2:$A$11),0)))</f>
        <v>42533.895833333336</v>
      </c>
      <c r="E4" s="3" t="s">
        <v>4</v>
      </c>
      <c r="F4" t="s">
        <v>8</v>
      </c>
      <c r="G4" t="s">
        <v>5</v>
      </c>
    </row>
    <row r="5" spans="1:7">
      <c r="A5" s="2">
        <f t="array" ref="A5">MIN(1/MAX(IFERROR(1/((Лист1!$A$2:$A$11&gt;MAX(Лист3!A$1:A4))*Лист1!$A$2:$A$11),0)),1/MAX(IFERROR(1/((Лист2!$A$2:$A$11&gt;MAX(Лист3!A$1:A4))*Лист2!$A$2:$A$11),0)))</f>
        <v>42534.416666666664</v>
      </c>
      <c r="E5" s="4">
        <v>42533.374305555553</v>
      </c>
      <c r="F5" s="5"/>
      <c r="G5" s="5"/>
    </row>
    <row r="6" spans="1:7">
      <c r="A6" s="2">
        <f t="array" ref="A6">MIN(1/MAX(IFERROR(1/((Лист1!$A$2:$A$11&gt;MAX(Лист3!A$1:A5))*Лист1!$A$2:$A$11),0)),1/MAX(IFERROR(1/((Лист2!$A$2:$A$11&gt;MAX(Лист3!A$1:A5))*Лист2!$A$2:$A$11),0)))</f>
        <v>42534.572916666664</v>
      </c>
      <c r="E6" s="4">
        <v>42533.375</v>
      </c>
      <c r="F6" s="5"/>
      <c r="G6" s="5"/>
    </row>
    <row r="7" spans="1:7">
      <c r="A7" s="2">
        <f t="array" ref="A7">MIN(1/MAX(IFERROR(1/((Лист1!$A$2:$A$11&gt;MAX(Лист3!A$1:A6))*Лист1!$A$2:$A$11),0)),1/MAX(IFERROR(1/((Лист2!$A$2:$A$11&gt;MAX(Лист3!A$1:A6))*Лист2!$A$2:$A$11),0)))</f>
        <v>42535.541666666664</v>
      </c>
      <c r="E7" s="4">
        <v>42533.895833333336</v>
      </c>
      <c r="F7" s="5"/>
      <c r="G7" s="5"/>
    </row>
    <row r="8" spans="1:7">
      <c r="A8" s="2">
        <f t="array" ref="A8">MIN(1/MAX(IFERROR(1/((Лист1!$A$2:$A$11&gt;MAX(Лист3!A$1:A7))*Лист1!$A$2:$A$11),0)),1/MAX(IFERROR(1/((Лист2!$A$2:$A$11&gt;MAX(Лист3!A$1:A7))*Лист2!$A$2:$A$11),0)))</f>
        <v>42535.661805555559</v>
      </c>
      <c r="E8" s="4">
        <v>42534.416666666664</v>
      </c>
      <c r="F8" s="5"/>
      <c r="G8" s="5"/>
    </row>
    <row r="9" spans="1:7">
      <c r="A9" s="2">
        <f t="array" ref="A9">MIN(1/MAX(IFERROR(1/((Лист1!$A$2:$A$11&gt;MAX(Лист3!A$1:A8))*Лист1!$A$2:$A$11),0)),1/MAX(IFERROR(1/((Лист2!$A$2:$A$11&gt;MAX(Лист3!A$1:A8))*Лист2!$A$2:$A$11),0)))</f>
        <v>42535.671527777777</v>
      </c>
      <c r="E9" s="4">
        <v>42534.572916666664</v>
      </c>
      <c r="F9" s="5"/>
      <c r="G9" s="5"/>
    </row>
    <row r="10" spans="1:7">
      <c r="A10" s="2">
        <f t="array" ref="A10">MIN(1/MAX(IFERROR(1/((Лист1!$A$2:$A$11&gt;MAX(Лист3!A$1:A9))*Лист1!$A$2:$A$11),0)),1/MAX(IFERROR(1/((Лист2!$A$2:$A$11&gt;MAX(Лист3!A$1:A9))*Лист2!$A$2:$A$11),0)))</f>
        <v>42535.685416666667</v>
      </c>
      <c r="E10" s="4">
        <v>42535.541666666664</v>
      </c>
      <c r="F10" s="5"/>
      <c r="G10" s="5"/>
    </row>
    <row r="11" spans="1:7">
      <c r="A11" s="2">
        <f t="array" ref="A11">MIN(1/MAX(IFERROR(1/((Лист1!$A$2:$A$11&gt;MAX(Лист3!A$1:A10))*Лист1!$A$2:$A$11),0)),1/MAX(IFERROR(1/((Лист2!$A$2:$A$11&gt;MAX(Лист3!A$1:A10))*Лист2!$A$2:$A$11),0)))</f>
        <v>42535.742361111108</v>
      </c>
      <c r="E11" s="4">
        <v>42535.661805555559</v>
      </c>
      <c r="F11" s="5"/>
      <c r="G11" s="5"/>
    </row>
    <row r="12" spans="1:7">
      <c r="A12" s="2">
        <f t="array" ref="A12">MIN(1/MAX(IFERROR(1/((Лист1!$A$2:$A$11&gt;MAX(Лист3!A$1:A11))*Лист1!$A$2:$A$11),0)),1/MAX(IFERROR(1/((Лист2!$A$2:$A$11&gt;MAX(Лист3!A$1:A11))*Лист2!$A$2:$A$11),0)))</f>
        <v>42535.958333333336</v>
      </c>
      <c r="E12" s="4">
        <v>42535.671527777777</v>
      </c>
      <c r="F12" s="5"/>
      <c r="G12" s="5"/>
    </row>
    <row r="13" spans="1:7">
      <c r="A13" s="2">
        <f t="array" ref="A13">MIN(1/MAX(IFERROR(1/((Лист1!$A$2:$A$11&gt;MAX(Лист3!A$1:A12))*Лист1!$A$2:$A$11),0)),1/MAX(IFERROR(1/((Лист2!$A$2:$A$11&gt;MAX(Лист3!A$1:A12))*Лист2!$A$2:$A$11),0)))</f>
        <v>42536.291666666664</v>
      </c>
      <c r="E13" s="4">
        <v>42535.685416666667</v>
      </c>
      <c r="F13" s="5"/>
      <c r="G13" s="5"/>
    </row>
    <row r="14" spans="1:7">
      <c r="A14" s="2">
        <f t="array" ref="A14">MIN(1/MAX(IFERROR(1/((Лист1!$A$2:$A$11&gt;MAX(Лист3!A$1:A13))*Лист1!$A$2:$A$11),0)),1/MAX(IFERROR(1/((Лист2!$A$2:$A$11&gt;MAX(Лист3!A$1:A13))*Лист2!$A$2:$A$11),0)))</f>
        <v>42536.334027777775</v>
      </c>
      <c r="E14" s="4">
        <v>42535.742361111108</v>
      </c>
      <c r="F14" s="5"/>
      <c r="G14" s="5"/>
    </row>
    <row r="15" spans="1:7">
      <c r="A15" s="2">
        <f t="array" ref="A15">MIN(1/MAX(IFERROR(1/((Лист1!$A$2:$A$11&gt;MAX(Лист3!A$1:A14))*Лист1!$A$2:$A$11),0)),1/MAX(IFERROR(1/((Лист2!$A$2:$A$11&gt;MAX(Лист3!A$1:A14))*Лист2!$A$2:$A$11),0)))</f>
        <v>42536.750694444447</v>
      </c>
      <c r="E15" s="4">
        <v>42535.958333333336</v>
      </c>
      <c r="F15" s="5"/>
      <c r="G15" s="5"/>
    </row>
    <row r="16" spans="1:7">
      <c r="A16" s="2">
        <f t="array" ref="A16">MIN(1/MAX(IFERROR(1/((Лист1!$A$2:$A$11&gt;MAX(Лист3!A$1:A15))*Лист1!$A$2:$A$11),0)),1/MAX(IFERROR(1/((Лист2!$A$2:$A$11&gt;MAX(Лист3!A$1:A15))*Лист2!$A$2:$A$11),0)))</f>
        <v>42536.899305555555</v>
      </c>
      <c r="E16" s="4">
        <v>42536.291666666664</v>
      </c>
      <c r="F16" s="5"/>
      <c r="G16" s="5"/>
    </row>
    <row r="17" spans="1:7">
      <c r="A17" s="2">
        <f t="array" ref="A17">MIN(1/MAX(IFERROR(1/((Лист1!$A$2:$A$11&gt;MAX(Лист3!A$1:A16))*Лист1!$A$2:$A$11),0)),1/MAX(IFERROR(1/((Лист2!$A$2:$A$11&gt;MAX(Лист3!A$1:A16))*Лист2!$A$2:$A$11),0)))</f>
        <v>42536.916666666664</v>
      </c>
      <c r="E17" s="4">
        <v>42536.334027777775</v>
      </c>
      <c r="F17" s="5"/>
      <c r="G17" s="5"/>
    </row>
    <row r="18" spans="1:7">
      <c r="A18" s="2">
        <f t="array" ref="A18">MIN(1/MAX(IFERROR(1/((Лист1!$A$2:$A$11&gt;MAX(Лист3!A$1:A17))*Лист1!$A$2:$A$11),0)),1/MAX(IFERROR(1/((Лист2!$A$2:$A$11&gt;MAX(Лист3!A$1:A17))*Лист2!$A$2:$A$11),0)))</f>
        <v>42537.386805555558</v>
      </c>
      <c r="E18" s="4">
        <v>42536.750694444447</v>
      </c>
      <c r="F18" s="5"/>
      <c r="G18" s="5"/>
    </row>
    <row r="19" spans="1:7">
      <c r="A19" s="2">
        <f t="array" ref="A19">MIN(1/MAX(IFERROR(1/((Лист1!$A$2:$A$11&gt;MAX(Лист3!A$1:A18))*Лист1!$A$2:$A$11),0)),1/MAX(IFERROR(1/((Лист2!$A$2:$A$11&gt;MAX(Лист3!A$1:A18))*Лист2!$A$2:$A$11),0)))</f>
        <v>42537.5</v>
      </c>
      <c r="E19" s="4">
        <v>42536.899305555555</v>
      </c>
      <c r="F19" s="5"/>
      <c r="G19" s="5"/>
    </row>
    <row r="20" spans="1:7">
      <c r="A20" s="2"/>
      <c r="E20" s="4">
        <v>42536.916666666664</v>
      </c>
      <c r="F20" s="5"/>
      <c r="G20" s="5"/>
    </row>
    <row r="21" spans="1:7">
      <c r="A21" s="2"/>
      <c r="E21" s="4">
        <v>42537.386805555558</v>
      </c>
      <c r="F21" s="5"/>
      <c r="G21" s="5"/>
    </row>
    <row r="22" spans="1:7">
      <c r="A22" s="2"/>
      <c r="E22" s="4">
        <v>42537.5</v>
      </c>
      <c r="F22" s="5"/>
      <c r="G22" s="5"/>
    </row>
    <row r="23" spans="1:7">
      <c r="A23" s="2"/>
      <c r="E23" s="4">
        <v>42537.583333333336</v>
      </c>
      <c r="F23" s="5"/>
      <c r="G23" s="5"/>
    </row>
    <row r="24" spans="1:7">
      <c r="A24" s="2"/>
      <c r="E24" s="4">
        <v>42538.5</v>
      </c>
      <c r="F24" s="5"/>
      <c r="G24" s="5"/>
    </row>
    <row r="25" spans="1:7">
      <c r="A25" s="2"/>
      <c r="E25" s="6" t="s">
        <v>5</v>
      </c>
      <c r="F25" s="5"/>
      <c r="G25" s="5"/>
    </row>
    <row r="26" spans="1:7">
      <c r="A26" s="2"/>
    </row>
    <row r="27" spans="1:7">
      <c r="A27" s="2"/>
    </row>
  </sheetData>
  <dataConsolidate function="min">
    <dataRefs count="2">
      <dataRef ref="A1:A10" sheet="Лист1"/>
      <dataRef ref="A1:A10" sheet="Лист2"/>
    </dataRefs>
  </dataConsolid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Valeo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vlyalin</dc:creator>
  <cp:lastModifiedBy>vkotik</cp:lastModifiedBy>
  <dcterms:created xsi:type="dcterms:W3CDTF">2016-11-28T07:01:52Z</dcterms:created>
  <dcterms:modified xsi:type="dcterms:W3CDTF">2016-11-28T09:05:21Z</dcterms:modified>
</cp:coreProperties>
</file>