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1570" windowHeight="8565"/>
  </bookViews>
  <sheets>
    <sheet name="Новый_Механизм" sheetId="12" r:id="rId1"/>
    <sheet name="данные" sheetId="13" r:id="rId2"/>
  </sheets>
  <definedNames>
    <definedName name="_xlnm._FilterDatabase" localSheetId="0" hidden="1">Новый_Механизм!$A$5:$F$15</definedName>
    <definedName name="_xlnm.Print_Titles" localSheetId="0">Новый_Механизм!$4:$5</definedName>
  </definedNames>
  <calcPr calcId="152511"/>
</workbook>
</file>

<file path=xl/calcChain.xml><?xml version="1.0" encoding="utf-8"?>
<calcChain xmlns="http://schemas.openxmlformats.org/spreadsheetml/2006/main">
  <c r="B6" i="12" l="1"/>
  <c r="A6" i="12"/>
</calcChain>
</file>

<file path=xl/sharedStrings.xml><?xml version="1.0" encoding="utf-8"?>
<sst xmlns="http://schemas.openxmlformats.org/spreadsheetml/2006/main" count="42" uniqueCount="38">
  <si>
    <t>035</t>
  </si>
  <si>
    <t>056</t>
  </si>
  <si>
    <t>069</t>
  </si>
  <si>
    <t>692</t>
  </si>
  <si>
    <t>772</t>
  </si>
  <si>
    <t>глава</t>
  </si>
  <si>
    <t>Код цели</t>
  </si>
  <si>
    <t>543-00550</t>
  </si>
  <si>
    <t>543-00553</t>
  </si>
  <si>
    <t>543-11972</t>
  </si>
  <si>
    <t>543-19278</t>
  </si>
  <si>
    <t>690-00548</t>
  </si>
  <si>
    <t>690-11974</t>
  </si>
  <si>
    <t>690-20069</t>
  </si>
  <si>
    <t>Дата открытия ЛС</t>
  </si>
  <si>
    <t>Наименование</t>
  </si>
  <si>
    <t>ЛС</t>
  </si>
  <si>
    <t>6</t>
  </si>
  <si>
    <t>НПА</t>
  </si>
  <si>
    <t>Лицевой счет</t>
  </si>
  <si>
    <t>№</t>
  </si>
  <si>
    <t>Дата открытия</t>
  </si>
  <si>
    <t>020</t>
  </si>
  <si>
    <t>МИНИСТЕРСТВО ПРОМЫШЛЕННОСТИ И ТОРГОВЛИ РОССИЙСКОЙ ФЕДЕРАЦИИ</t>
  </si>
  <si>
    <t>052</t>
  </si>
  <si>
    <t>ФЕДЕРАЛЬНОЕ АГЕНТСТВО ВОДНЫХ РЕСУРСОВ</t>
  </si>
  <si>
    <t>053</t>
  </si>
  <si>
    <t>ФЕДЕРАЛЬНОЕ АГЕНТСТВО ЛЕСНОГО ХОЗЯЙСТВА</t>
  </si>
  <si>
    <t>054</t>
  </si>
  <si>
    <t>МИНИСТЕРСТВО КУЛЬТУРЫ РОССИЙСКОЙ ФЕДЕРАЦИИ</t>
  </si>
  <si>
    <t>МИНИСТЕРСТВО ЗДРАВООХРАНЕНИЯ РОССИЙСКОЙ ФЕДЕРАЦИИ</t>
  </si>
  <si>
    <t>МИНИСТЕРСТВО СТРОИТЕЛЬСТВА И ЖИЛИЩНО-КОММУНАЛЬНОГО ХОЗЯЙСТВА РОССИЙСКОЙ ФЕДЕРАЦИИ</t>
  </si>
  <si>
    <t>14020</t>
  </si>
  <si>
    <t>14052</t>
  </si>
  <si>
    <t>14053</t>
  </si>
  <si>
    <t>14054</t>
  </si>
  <si>
    <t>14056</t>
  </si>
  <si>
    <t>14069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</si>
</sst>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0" x14ac:knownFonts="1">
    <font>
      <sz val="10"/>
      <color theme="1"/>
      <name val="Arial Cyr"/>
      <family val="2"/>
      <charset val="204"/>
    </font>
    <font>
      <sz val="10"/>
      <name val="Arial"/>
      <family val="2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1"/>
    <xf numFmtId="0" fontId="3" fillId="0" borderId="0" xfId="1" applyFont="1" applyFill="1" applyAlignment="1">
      <alignment horizontal="right"/>
    </xf>
    <xf numFmtId="49" fontId="4" fillId="0" borderId="0" xfId="1" applyNumberFormat="1" applyFont="1" applyFill="1" applyAlignment="1">
      <alignment horizontal="center" wrapText="1"/>
    </xf>
    <xf numFmtId="0" fontId="2" fillId="0" borderId="0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2" fillId="0" borderId="0" xfId="1" applyNumberFormat="1" applyFont="1" applyFill="1" applyBorder="1" applyAlignment="1">
      <alignment vertical="center" wrapText="1"/>
    </xf>
    <xf numFmtId="0" fontId="3" fillId="0" borderId="0" xfId="1" applyNumberFormat="1" applyFont="1" applyFill="1" applyAlignment="1">
      <alignment horizontal="right"/>
    </xf>
    <xf numFmtId="49" fontId="4" fillId="2" borderId="1" xfId="1" applyNumberFormat="1" applyFont="1" applyFill="1" applyBorder="1" applyAlignment="1">
      <alignment horizontal="center" wrapText="1"/>
    </xf>
    <xf numFmtId="0" fontId="2" fillId="0" borderId="1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top" wrapText="1"/>
    </xf>
    <xf numFmtId="0" fontId="8" fillId="0" borderId="4" xfId="1" applyFont="1" applyFill="1" applyBorder="1" applyAlignment="1">
      <alignment horizontal="center" vertical="top" wrapText="1"/>
    </xf>
    <xf numFmtId="0" fontId="8" fillId="0" borderId="5" xfId="1" applyFont="1" applyFill="1" applyBorder="1" applyAlignment="1">
      <alignment horizontal="center" vertical="top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 wrapText="1"/>
    </xf>
    <xf numFmtId="0" fontId="8" fillId="0" borderId="3" xfId="1" applyNumberFormat="1" applyFont="1" applyFill="1" applyBorder="1" applyAlignment="1">
      <alignment horizontal="center" vertical="top" wrapText="1"/>
    </xf>
    <xf numFmtId="0" fontId="8" fillId="0" borderId="4" xfId="1" applyNumberFormat="1" applyFont="1" applyFill="1" applyBorder="1" applyAlignment="1">
      <alignment horizontal="center" vertical="top" wrapText="1"/>
    </xf>
    <xf numFmtId="0" fontId="8" fillId="0" borderId="5" xfId="1" applyNumberFormat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wrapText="1"/>
    </xf>
  </cellXfs>
  <cellStyles count="4">
    <cellStyle name="Обычный" xfId="0" builtinId="0"/>
    <cellStyle name="Обычный 2" xfId="1"/>
    <cellStyle name="Обычный 2 2" xfId="2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5"/>
  <sheetViews>
    <sheetView tabSelected="1" workbookViewId="0">
      <selection activeCell="A6" sqref="A6:A15"/>
    </sheetView>
  </sheetViews>
  <sheetFormatPr defaultRowHeight="12.75" x14ac:dyDescent="0.2"/>
  <cols>
    <col min="1" max="1" width="13.5703125" style="16" customWidth="1"/>
    <col min="2" max="2" width="29.7109375" style="2" customWidth="1"/>
    <col min="3" max="3" width="13.5703125" style="2" customWidth="1"/>
    <col min="4" max="4" width="13.7109375" style="2" customWidth="1"/>
    <col min="5" max="5" width="16.5703125" style="2" customWidth="1"/>
    <col min="6" max="6" width="13.140625" style="3" customWidth="1"/>
    <col min="7" max="16384" width="9.140625" style="1"/>
  </cols>
  <sheetData>
    <row r="1" spans="1:6" ht="16.5" customHeight="1" x14ac:dyDescent="0.2">
      <c r="A1" s="29"/>
      <c r="B1" s="30"/>
      <c r="C1" s="30"/>
      <c r="D1" s="30"/>
      <c r="E1" s="30"/>
      <c r="F1" s="30"/>
    </row>
    <row r="2" spans="1:6" ht="12.75" customHeight="1" x14ac:dyDescent="0.2">
      <c r="A2" s="15"/>
      <c r="B2" s="4"/>
      <c r="C2" s="4"/>
      <c r="D2" s="4"/>
      <c r="E2" s="4"/>
      <c r="F2" s="4"/>
    </row>
    <row r="3" spans="1:6" ht="27" customHeight="1" x14ac:dyDescent="0.2">
      <c r="A3" s="31" t="s">
        <v>19</v>
      </c>
      <c r="B3" s="31"/>
      <c r="C3" s="31"/>
      <c r="D3" s="31"/>
      <c r="E3" s="31"/>
      <c r="F3" s="18" t="s">
        <v>6</v>
      </c>
    </row>
    <row r="4" spans="1:6" ht="24.75" customHeight="1" x14ac:dyDescent="0.2">
      <c r="A4" s="6" t="s">
        <v>5</v>
      </c>
      <c r="B4" s="5" t="s">
        <v>15</v>
      </c>
      <c r="C4" s="8" t="s">
        <v>16</v>
      </c>
      <c r="D4" s="5" t="s">
        <v>14</v>
      </c>
      <c r="E4" s="5" t="s">
        <v>18</v>
      </c>
      <c r="F4" s="9" t="s">
        <v>6</v>
      </c>
    </row>
    <row r="5" spans="1:6" s="7" customFormat="1" ht="13.5" customHeight="1" x14ac:dyDescent="0.2">
      <c r="A5" s="6">
        <v>1</v>
      </c>
      <c r="B5" s="5">
        <v>2</v>
      </c>
      <c r="C5" s="8">
        <v>3</v>
      </c>
      <c r="D5" s="5">
        <v>4</v>
      </c>
      <c r="E5" s="5">
        <v>5</v>
      </c>
      <c r="F5" s="10" t="s">
        <v>17</v>
      </c>
    </row>
    <row r="6" spans="1:6" ht="25.5" customHeight="1" x14ac:dyDescent="0.2">
      <c r="A6" s="32" t="str">
        <f>INDEX(данные!A$5:A$99,MATCH($C6&amp;"",данные!$C$5:$C$99,))</f>
        <v>052</v>
      </c>
      <c r="B6" s="32" t="str">
        <f>INDEX(данные!B$5:B$99,MATCH($C6&amp;"",данные!$C$5:$C$99,))</f>
        <v>ФЕДЕРАЛЬНОЕ АГЕНТСТВО ВОДНЫХ РЕСУРСОВ</v>
      </c>
      <c r="C6" s="23">
        <v>14052</v>
      </c>
      <c r="D6" s="20"/>
      <c r="E6" s="26"/>
      <c r="F6" s="17" t="s">
        <v>0</v>
      </c>
    </row>
    <row r="7" spans="1:6" ht="66" customHeight="1" x14ac:dyDescent="0.2">
      <c r="A7" s="33"/>
      <c r="B7" s="33"/>
      <c r="C7" s="24"/>
      <c r="D7" s="21"/>
      <c r="E7" s="27"/>
      <c r="F7" s="17" t="s">
        <v>7</v>
      </c>
    </row>
    <row r="8" spans="1:6" x14ac:dyDescent="0.2">
      <c r="A8" s="33"/>
      <c r="B8" s="33"/>
      <c r="C8" s="24"/>
      <c r="D8" s="21"/>
      <c r="E8" s="27"/>
      <c r="F8" s="17" t="s">
        <v>8</v>
      </c>
    </row>
    <row r="9" spans="1:6" x14ac:dyDescent="0.2">
      <c r="A9" s="33"/>
      <c r="B9" s="33"/>
      <c r="C9" s="24"/>
      <c r="D9" s="21"/>
      <c r="E9" s="27"/>
      <c r="F9" s="17" t="s">
        <v>9</v>
      </c>
    </row>
    <row r="10" spans="1:6" x14ac:dyDescent="0.2">
      <c r="A10" s="33"/>
      <c r="B10" s="33"/>
      <c r="C10" s="24"/>
      <c r="D10" s="21"/>
      <c r="E10" s="27"/>
      <c r="F10" s="17" t="s">
        <v>10</v>
      </c>
    </row>
    <row r="11" spans="1:6" x14ac:dyDescent="0.2">
      <c r="A11" s="33"/>
      <c r="B11" s="33"/>
      <c r="C11" s="24"/>
      <c r="D11" s="21"/>
      <c r="E11" s="27"/>
      <c r="F11" s="17" t="s">
        <v>11</v>
      </c>
    </row>
    <row r="12" spans="1:6" x14ac:dyDescent="0.2">
      <c r="A12" s="33"/>
      <c r="B12" s="33"/>
      <c r="C12" s="24"/>
      <c r="D12" s="21"/>
      <c r="E12" s="27"/>
      <c r="F12" s="17" t="s">
        <v>12</v>
      </c>
    </row>
    <row r="13" spans="1:6" x14ac:dyDescent="0.2">
      <c r="A13" s="33"/>
      <c r="B13" s="33"/>
      <c r="C13" s="24"/>
      <c r="D13" s="21"/>
      <c r="E13" s="27"/>
      <c r="F13" s="17" t="s">
        <v>13</v>
      </c>
    </row>
    <row r="14" spans="1:6" x14ac:dyDescent="0.2">
      <c r="A14" s="33"/>
      <c r="B14" s="33"/>
      <c r="C14" s="24"/>
      <c r="D14" s="21"/>
      <c r="E14" s="27"/>
      <c r="F14" s="17" t="s">
        <v>3</v>
      </c>
    </row>
    <row r="15" spans="1:6" x14ac:dyDescent="0.2">
      <c r="A15" s="34"/>
      <c r="B15" s="34"/>
      <c r="C15" s="25"/>
      <c r="D15" s="22"/>
      <c r="E15" s="28"/>
      <c r="F15" s="17" t="s">
        <v>4</v>
      </c>
    </row>
  </sheetData>
  <autoFilter ref="A5:F15"/>
  <mergeCells count="7">
    <mergeCell ref="B6:B15"/>
    <mergeCell ref="C6:C15"/>
    <mergeCell ref="D6:D15"/>
    <mergeCell ref="E6:E15"/>
    <mergeCell ref="A1:F1"/>
    <mergeCell ref="A3:E3"/>
    <mergeCell ref="A6:A15"/>
  </mergeCells>
  <printOptions gridLines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26" sqref="D26"/>
    </sheetView>
  </sheetViews>
  <sheetFormatPr defaultRowHeight="12.75" x14ac:dyDescent="0.2"/>
  <cols>
    <col min="1" max="1" width="10.28515625" style="11" bestFit="1" customWidth="1"/>
    <col min="2" max="2" width="40" style="11" customWidth="1"/>
    <col min="3" max="3" width="13.42578125" style="14" customWidth="1"/>
    <col min="4" max="4" width="16.42578125" style="11" customWidth="1"/>
    <col min="5" max="5" width="9.140625" style="11"/>
  </cols>
  <sheetData>
    <row r="1" spans="1:5" s="13" customFormat="1" x14ac:dyDescent="0.2">
      <c r="A1" s="35" t="s">
        <v>16</v>
      </c>
      <c r="B1" s="35"/>
      <c r="C1" s="35"/>
      <c r="D1" s="35"/>
      <c r="E1" s="12"/>
    </row>
    <row r="4" spans="1:5" x14ac:dyDescent="0.2">
      <c r="A4" s="19" t="s">
        <v>5</v>
      </c>
      <c r="B4" s="19" t="s">
        <v>15</v>
      </c>
      <c r="C4" s="19" t="s">
        <v>20</v>
      </c>
      <c r="D4" s="19" t="s">
        <v>21</v>
      </c>
    </row>
    <row r="5" spans="1:5" ht="25.5" x14ac:dyDescent="0.2">
      <c r="A5" s="11" t="s">
        <v>22</v>
      </c>
      <c r="B5" s="11" t="s">
        <v>23</v>
      </c>
      <c r="C5" s="14" t="s">
        <v>32</v>
      </c>
      <c r="D5" s="11">
        <v>42488</v>
      </c>
    </row>
    <row r="6" spans="1:5" ht="25.5" x14ac:dyDescent="0.2">
      <c r="A6" s="11" t="s">
        <v>24</v>
      </c>
      <c r="B6" s="11" t="s">
        <v>25</v>
      </c>
      <c r="C6" s="14" t="s">
        <v>33</v>
      </c>
      <c r="D6" s="11">
        <v>42031</v>
      </c>
    </row>
    <row r="7" spans="1:5" ht="25.5" x14ac:dyDescent="0.2">
      <c r="A7" s="11" t="s">
        <v>26</v>
      </c>
      <c r="B7" s="11" t="s">
        <v>27</v>
      </c>
      <c r="C7" s="14" t="s">
        <v>34</v>
      </c>
      <c r="D7" s="11">
        <v>42030</v>
      </c>
    </row>
    <row r="8" spans="1:5" ht="25.5" x14ac:dyDescent="0.2">
      <c r="A8" s="11" t="s">
        <v>28</v>
      </c>
      <c r="B8" s="11" t="s">
        <v>29</v>
      </c>
      <c r="C8" s="14" t="s">
        <v>35</v>
      </c>
      <c r="D8" s="11">
        <v>42047</v>
      </c>
    </row>
    <row r="9" spans="1:5" ht="25.5" x14ac:dyDescent="0.2">
      <c r="A9" s="11" t="s">
        <v>1</v>
      </c>
      <c r="B9" s="11" t="s">
        <v>30</v>
      </c>
      <c r="C9" s="14" t="s">
        <v>36</v>
      </c>
      <c r="D9" s="11">
        <v>41655</v>
      </c>
    </row>
    <row r="10" spans="1:5" ht="38.25" x14ac:dyDescent="0.2">
      <c r="A10" s="11" t="s">
        <v>2</v>
      </c>
      <c r="B10" s="11" t="s">
        <v>31</v>
      </c>
      <c r="C10" s="14" t="s">
        <v>37</v>
      </c>
      <c r="D10" s="11">
        <v>42398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Новый_Механизм</vt:lpstr>
      <vt:lpstr>данные</vt:lpstr>
      <vt:lpstr>Новый_Механизм!Заголовки_для_печати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ElsukovON</dc:creator>
  <cp:lastModifiedBy>ГАВ</cp:lastModifiedBy>
  <cp:lastPrinted>2016-11-23T07:14:37Z</cp:lastPrinted>
  <dcterms:created xsi:type="dcterms:W3CDTF">2016-02-03T13:49:18Z</dcterms:created>
  <dcterms:modified xsi:type="dcterms:W3CDTF">2016-12-02T12:54:42Z</dcterms:modified>
</cp:coreProperties>
</file>