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97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M1" i="1" l="1"/>
  <c r="N1" i="1"/>
  <c r="O1" i="1"/>
  <c r="P1" i="1"/>
  <c r="Q1" i="1"/>
  <c r="R1" i="1"/>
  <c r="S1" i="1"/>
  <c r="T1" i="1"/>
  <c r="U1" i="1"/>
  <c r="V1" i="1"/>
  <c r="W1" i="1"/>
  <c r="X1" i="1"/>
  <c r="Y1" i="1"/>
  <c r="Z1" i="1"/>
  <c r="L1" i="1"/>
  <c r="L15" i="1" l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L3" i="1" a="1"/>
  <c r="L3" i="1" s="1"/>
  <c r="Z7" i="1" a="1"/>
  <c r="Z7" i="1" s="1"/>
  <c r="Y7" i="1" a="1"/>
  <c r="Y7" i="1" s="1"/>
  <c r="X7" i="1" a="1"/>
  <c r="X7" i="1" s="1"/>
  <c r="W7" i="1" a="1"/>
  <c r="W7" i="1" s="1"/>
  <c r="V7" i="1" a="1"/>
  <c r="V7" i="1" s="1"/>
  <c r="U7" i="1" a="1"/>
  <c r="U7" i="1" s="1"/>
  <c r="T7" i="1" a="1"/>
  <c r="T7" i="1" s="1"/>
  <c r="S7" i="1" a="1"/>
  <c r="S7" i="1" s="1"/>
  <c r="R7" i="1" a="1"/>
  <c r="R7" i="1" s="1"/>
  <c r="Q7" i="1" a="1"/>
  <c r="Q7" i="1" s="1"/>
  <c r="P7" i="1" a="1"/>
  <c r="P7" i="1" s="1"/>
  <c r="O7" i="1" a="1"/>
  <c r="O7" i="1" s="1"/>
  <c r="N7" i="1" a="1"/>
  <c r="N7" i="1" s="1"/>
  <c r="M7" i="1" a="1"/>
  <c r="M7" i="1" s="1"/>
  <c r="Z6" i="1" a="1"/>
  <c r="Z6" i="1" s="1"/>
  <c r="Y6" i="1" a="1"/>
  <c r="Y6" i="1" s="1"/>
  <c r="X6" i="1" a="1"/>
  <c r="X6" i="1" s="1"/>
  <c r="W6" i="1" a="1"/>
  <c r="W6" i="1" s="1"/>
  <c r="V6" i="1" a="1"/>
  <c r="V6" i="1" s="1"/>
  <c r="U6" i="1" a="1"/>
  <c r="U6" i="1" s="1"/>
  <c r="T6" i="1" a="1"/>
  <c r="T6" i="1" s="1"/>
  <c r="S6" i="1" a="1"/>
  <c r="S6" i="1" s="1"/>
  <c r="R6" i="1" a="1"/>
  <c r="R6" i="1" s="1"/>
  <c r="Q6" i="1" a="1"/>
  <c r="Q6" i="1" s="1"/>
  <c r="P6" i="1" a="1"/>
  <c r="P6" i="1" s="1"/>
  <c r="O6" i="1" a="1"/>
  <c r="O6" i="1" s="1"/>
  <c r="N6" i="1" a="1"/>
  <c r="N6" i="1" s="1"/>
  <c r="M6" i="1" a="1"/>
  <c r="M6" i="1" s="1"/>
  <c r="Z5" i="1" a="1"/>
  <c r="Z5" i="1" s="1"/>
  <c r="Y5" i="1" a="1"/>
  <c r="Y5" i="1" s="1"/>
  <c r="X5" i="1" a="1"/>
  <c r="X5" i="1" s="1"/>
  <c r="W5" i="1" a="1"/>
  <c r="W5" i="1" s="1"/>
  <c r="V5" i="1" a="1"/>
  <c r="V5" i="1" s="1"/>
  <c r="U5" i="1" a="1"/>
  <c r="U5" i="1" s="1"/>
  <c r="T5" i="1" a="1"/>
  <c r="T5" i="1" s="1"/>
  <c r="S5" i="1" a="1"/>
  <c r="S5" i="1" s="1"/>
  <c r="R5" i="1" a="1"/>
  <c r="R5" i="1" s="1"/>
  <c r="Q5" i="1" a="1"/>
  <c r="Q5" i="1" s="1"/>
  <c r="P5" i="1" a="1"/>
  <c r="P5" i="1" s="1"/>
  <c r="O5" i="1" a="1"/>
  <c r="O5" i="1" s="1"/>
  <c r="N5" i="1" a="1"/>
  <c r="N5" i="1" s="1"/>
  <c r="M5" i="1" a="1"/>
  <c r="M5" i="1" s="1"/>
  <c r="Z4" i="1" a="1"/>
  <c r="Z4" i="1" s="1"/>
  <c r="Y4" i="1" a="1"/>
  <c r="Y4" i="1" s="1"/>
  <c r="X4" i="1" a="1"/>
  <c r="X4" i="1" s="1"/>
  <c r="W4" i="1" a="1"/>
  <c r="W4" i="1" s="1"/>
  <c r="V4" i="1" a="1"/>
  <c r="V4" i="1" s="1"/>
  <c r="U4" i="1" a="1"/>
  <c r="U4" i="1" s="1"/>
  <c r="T4" i="1" a="1"/>
  <c r="T4" i="1" s="1"/>
  <c r="S4" i="1" a="1"/>
  <c r="S4" i="1" s="1"/>
  <c r="R4" i="1" a="1"/>
  <c r="R4" i="1" s="1"/>
  <c r="Q4" i="1" a="1"/>
  <c r="Q4" i="1" s="1"/>
  <c r="P4" i="1" a="1"/>
  <c r="P4" i="1" s="1"/>
  <c r="O4" i="1" a="1"/>
  <c r="O4" i="1" s="1"/>
  <c r="N4" i="1" a="1"/>
  <c r="N4" i="1" s="1"/>
  <c r="M4" i="1" a="1"/>
  <c r="M4" i="1" s="1"/>
  <c r="Z3" i="1" a="1"/>
  <c r="Z3" i="1" s="1"/>
  <c r="Y3" i="1" a="1"/>
  <c r="Y3" i="1" s="1"/>
  <c r="X3" i="1" a="1"/>
  <c r="X3" i="1" s="1"/>
  <c r="W3" i="1" a="1"/>
  <c r="W3" i="1" s="1"/>
  <c r="V3" i="1" a="1"/>
  <c r="V3" i="1" s="1"/>
  <c r="U3" i="1" a="1"/>
  <c r="U3" i="1" s="1"/>
  <c r="T3" i="1" a="1"/>
  <c r="T3" i="1" s="1"/>
  <c r="S3" i="1" a="1"/>
  <c r="S3" i="1" s="1"/>
  <c r="R3" i="1" a="1"/>
  <c r="R3" i="1" s="1"/>
  <c r="Q3" i="1" a="1"/>
  <c r="Q3" i="1" s="1"/>
  <c r="P3" i="1" a="1"/>
  <c r="P3" i="1" s="1"/>
  <c r="O3" i="1" a="1"/>
  <c r="O3" i="1" s="1"/>
  <c r="N3" i="1" a="1"/>
  <c r="N3" i="1" s="1"/>
  <c r="M3" i="1" a="1"/>
  <c r="M3" i="1" s="1"/>
  <c r="L4" i="1" a="1"/>
  <c r="L4" i="1" s="1"/>
  <c r="L5" i="1" a="1"/>
  <c r="L5" i="1" s="1"/>
  <c r="L6" i="1" a="1"/>
  <c r="L6" i="1" s="1"/>
  <c r="L7" i="1" a="1"/>
  <c r="L7" i="1" s="1"/>
</calcChain>
</file>

<file path=xl/sharedStrings.xml><?xml version="1.0" encoding="utf-8"?>
<sst xmlns="http://schemas.openxmlformats.org/spreadsheetml/2006/main" count="43" uniqueCount="30">
  <si>
    <t>З1</t>
  </si>
  <si>
    <t>З2</t>
  </si>
  <si>
    <t>З3</t>
  </si>
  <si>
    <t>З4</t>
  </si>
  <si>
    <t>З5</t>
  </si>
  <si>
    <t>з10</t>
  </si>
  <si>
    <t>з11</t>
  </si>
  <si>
    <t>з12</t>
  </si>
  <si>
    <t>з13</t>
  </si>
  <si>
    <t>з14</t>
  </si>
  <si>
    <t>з19</t>
  </si>
  <si>
    <t>з20</t>
  </si>
  <si>
    <t>з21</t>
  </si>
  <si>
    <t>з22</t>
  </si>
  <si>
    <t>з23</t>
  </si>
  <si>
    <t>з28</t>
  </si>
  <si>
    <t>з29</t>
  </si>
  <si>
    <t>з30</t>
  </si>
  <si>
    <t>з31</t>
  </si>
  <si>
    <t>з32</t>
  </si>
  <si>
    <t>з - значение</t>
  </si>
  <si>
    <t>→</t>
  </si>
  <si>
    <t>переменные значения</t>
  </si>
  <si>
    <t>постоянный значения</t>
  </si>
  <si>
    <t>формируется в зависимости от переменных значений</t>
  </si>
  <si>
    <t>з1</t>
  </si>
  <si>
    <t>з5</t>
  </si>
  <si>
    <t>з3</t>
  </si>
  <si>
    <t>з17</t>
  </si>
  <si>
    <t>з4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</si>
</sst>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0" xfId="0" applyFill="1"/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5" borderId="0" xfId="0" applyFill="1"/>
    <xf numFmtId="0" fontId="1" fillId="6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6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0" borderId="1" xfId="0" applyBorder="1"/>
    <xf numFmtId="0" fontId="0" fillId="0" borderId="10" xfId="0" applyBorder="1"/>
    <xf numFmtId="0" fontId="0" fillId="9" borderId="11" xfId="0" applyFill="1" applyBorder="1" applyAlignment="1">
      <alignment horizontal="center" vertical="center"/>
    </xf>
    <xf numFmtId="0" fontId="0" fillId="9" borderId="11" xfId="0" applyFill="1" applyBorder="1"/>
    <xf numFmtId="0" fontId="0" fillId="0" borderId="11" xfId="0" applyBorder="1"/>
    <xf numFmtId="0" fontId="0" fillId="9" borderId="12" xfId="0" applyFill="1" applyBorder="1" applyAlignment="1">
      <alignment horizontal="center" vertical="center"/>
    </xf>
    <xf numFmtId="0" fontId="0" fillId="10" borderId="0" xfId="0" applyFill="1"/>
    <xf numFmtId="0" fontId="0" fillId="11" borderId="0" xfId="0" applyFill="1"/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tabSelected="1" workbookViewId="0">
      <selection activeCell="R11" sqref="R11"/>
    </sheetView>
  </sheetViews>
  <sheetFormatPr defaultRowHeight="15" x14ac:dyDescent="0.25"/>
  <cols>
    <col min="2" max="9" width="3.7109375" customWidth="1"/>
    <col min="10" max="10" width="5" customWidth="1"/>
    <col min="12" max="12" width="6.85546875" customWidth="1"/>
    <col min="13" max="13" width="5.7109375" customWidth="1"/>
    <col min="14" max="14" width="8.7109375" customWidth="1"/>
    <col min="15" max="15" width="5.42578125" customWidth="1"/>
    <col min="16" max="21" width="5.7109375" customWidth="1"/>
    <col min="22" max="22" width="9.140625" customWidth="1"/>
    <col min="23" max="26" width="5.7109375" customWidth="1"/>
  </cols>
  <sheetData>
    <row r="1" spans="1:27" x14ac:dyDescent="0.25">
      <c r="L1">
        <f>COUNTIF($B$3:$F$6,L2)</f>
        <v>1</v>
      </c>
      <c r="M1">
        <f t="shared" ref="M1:Z1" si="0">COUNTIF($B$3:$F$6,M2)</f>
        <v>1</v>
      </c>
      <c r="N1">
        <f t="shared" si="0"/>
        <v>1</v>
      </c>
      <c r="O1">
        <f t="shared" si="0"/>
        <v>1</v>
      </c>
      <c r="P1">
        <f t="shared" si="0"/>
        <v>1</v>
      </c>
      <c r="Q1">
        <f t="shared" si="0"/>
        <v>1</v>
      </c>
      <c r="R1">
        <f t="shared" si="0"/>
        <v>1</v>
      </c>
      <c r="S1">
        <f t="shared" si="0"/>
        <v>1</v>
      </c>
      <c r="T1">
        <f t="shared" si="0"/>
        <v>1</v>
      </c>
      <c r="U1">
        <f t="shared" si="0"/>
        <v>1</v>
      </c>
      <c r="V1" s="34">
        <f t="shared" si="0"/>
        <v>0</v>
      </c>
      <c r="W1">
        <f t="shared" si="0"/>
        <v>1</v>
      </c>
      <c r="X1">
        <f t="shared" si="0"/>
        <v>1</v>
      </c>
      <c r="Y1">
        <f t="shared" si="0"/>
        <v>1</v>
      </c>
      <c r="Z1">
        <f t="shared" si="0"/>
        <v>1</v>
      </c>
    </row>
    <row r="2" spans="1:27" ht="15.75" thickBot="1" x14ac:dyDescent="0.3">
      <c r="L2" s="1" t="s">
        <v>25</v>
      </c>
      <c r="M2" s="1" t="s">
        <v>17</v>
      </c>
      <c r="N2" s="1" t="s">
        <v>13</v>
      </c>
      <c r="O2" s="1" t="s">
        <v>26</v>
      </c>
      <c r="P2" s="1" t="s">
        <v>15</v>
      </c>
      <c r="Q2" s="1" t="s">
        <v>10</v>
      </c>
      <c r="R2" s="1" t="s">
        <v>27</v>
      </c>
      <c r="S2" s="1" t="s">
        <v>18</v>
      </c>
      <c r="T2" s="1" t="s">
        <v>6</v>
      </c>
      <c r="U2" s="1" t="s">
        <v>5</v>
      </c>
      <c r="V2" s="1" t="s">
        <v>28</v>
      </c>
      <c r="W2" s="1" t="s">
        <v>27</v>
      </c>
      <c r="X2" s="1" t="s">
        <v>25</v>
      </c>
      <c r="Y2" s="1" t="s">
        <v>29</v>
      </c>
      <c r="Z2" s="1" t="s">
        <v>11</v>
      </c>
    </row>
    <row r="3" spans="1:27" ht="15.75" thickTop="1" x14ac:dyDescent="0.25">
      <c r="A3" s="8" t="s">
        <v>21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0"/>
      <c r="H3" s="30"/>
      <c r="I3" s="30"/>
      <c r="J3" s="30"/>
      <c r="L3" s="10" t="str">
        <f t="array" ref="L3">LOOKUP(2,MMULT(N(-TEXT(MID(L$2,2,99)-MID($B$3:$F$6,2,99),"0;999;0")=MAX(-TEXT(MID(L$2,2,99)-MID($B$3:$F$6,2,99),"0;999;0"))),TRANSPOSE(COLUMN($B$3:$F$6)))^0,INDEX($B$3:$F$6,,ROW(L1)))</f>
        <v>З1</v>
      </c>
      <c r="M3" s="11" t="str">
        <f t="array" ref="M3">LOOKUP(2,MMULT(N(-TEXT(MID(M$2,2,99)-MID($B$3:$F$6,2,99),"0;999;0")=MAX(-TEXT(MID(M$2,2,99)-MID($B$3:$F$6,2,99),"0;999;0"))),TRANSPOSE(COLUMN($B$3:$F$6)))^0,INDEX($B$3:$F$6,,ROW(M1)))</f>
        <v>з28</v>
      </c>
      <c r="N3" s="12" t="str">
        <f t="array" ref="N3">LOOKUP(2,MMULT(N(-TEXT(MID(N$2,2,99)-MID($B$3:$F$6,2,99),"0;999;0")=MAX(-TEXT(MID(N$2,2,99)-MID($B$3:$F$6,2,99),"0;999;0"))),TRANSPOSE(COLUMN($B$3:$F$6)))^0,INDEX($B$3:$F$6,,ROW(N1)))</f>
        <v>з19</v>
      </c>
      <c r="O3" s="13" t="str">
        <f t="array" ref="O3">LOOKUP(2,MMULT(N(-TEXT(MID(O$2,2,99)-MID($B$3:$F$6,2,99),"0;999;0")=MAX(-TEXT(MID(O$2,2,99)-MID($B$3:$F$6,2,99),"0;999;0"))),TRANSPOSE(COLUMN($B$3:$F$6)))^0,INDEX($B$3:$F$6,,ROW(O1)))</f>
        <v>З1</v>
      </c>
      <c r="P3" s="11" t="str">
        <f t="array" ref="P3">LOOKUP(2,MMULT(N(-TEXT(MID(P$2,2,99)-MID($B$3:$F$6,2,99),"0;999;0")=MAX(-TEXT(MID(P$2,2,99)-MID($B$3:$F$6,2,99),"0;999;0"))),TRANSPOSE(COLUMN($B$3:$F$6)))^0,INDEX($B$3:$F$6,,ROW(P1)))</f>
        <v>з28</v>
      </c>
      <c r="Q3" s="12" t="str">
        <f t="array" ref="Q3">LOOKUP(2,MMULT(N(-TEXT(MID(Q$2,2,99)-MID($B$3:$F$6,2,99),"0;999;0")=MAX(-TEXT(MID(Q$2,2,99)-MID($B$3:$F$6,2,99),"0;999;0"))),TRANSPOSE(COLUMN($B$3:$F$6)))^0,INDEX($B$3:$F$6,,ROW(Q1)))</f>
        <v>з19</v>
      </c>
      <c r="R3" s="13" t="str">
        <f t="array" ref="R3">LOOKUP(2,MMULT(N(-TEXT(MID(R$2,2,99)-MID($B$3:$F$6,2,99),"0;999;0")=MAX(-TEXT(MID(R$2,2,99)-MID($B$3:$F$6,2,99),"0;999;0"))),TRANSPOSE(COLUMN($B$3:$F$6)))^0,INDEX($B$3:$F$6,,ROW(R1)))</f>
        <v>З1</v>
      </c>
      <c r="S3" s="11" t="str">
        <f t="array" ref="S3">LOOKUP(2,MMULT(N(-TEXT(MID(S$2,2,99)-MID($B$3:$F$6,2,99),"0;999;0")=MAX(-TEXT(MID(S$2,2,99)-MID($B$3:$F$6,2,99),"0;999;0"))),TRANSPOSE(COLUMN($B$3:$F$6)))^0,INDEX($B$3:$F$6,,ROW(S1)))</f>
        <v>з28</v>
      </c>
      <c r="T3" s="14" t="str">
        <f t="array" ref="T3">LOOKUP(2,MMULT(N(-TEXT(MID(T$2,2,99)-MID($B$3:$F$6,2,99),"0;999;0")=MAX(-TEXT(MID(T$2,2,99)-MID($B$3:$F$6,2,99),"0;999;0"))),TRANSPOSE(COLUMN($B$3:$F$6)))^0,INDEX($B$3:$F$6,,ROW(T1)))</f>
        <v>з10</v>
      </c>
      <c r="U3" s="14" t="str">
        <f t="array" ref="U3">LOOKUP(2,MMULT(N(-TEXT(MID(U$2,2,99)-MID($B$3:$F$6,2,99),"0;999;0")=MAX(-TEXT(MID(U$2,2,99)-MID($B$3:$F$6,2,99),"0;999;0"))),TRANSPOSE(COLUMN($B$3:$F$6)))^0,INDEX($B$3:$F$6,,ROW(U1)))</f>
        <v>з10</v>
      </c>
      <c r="V3" s="14" t="str">
        <f t="array" ref="V3">LOOKUP(2,MMULT(N(-TEXT(MID(V$2,2,99)-MID($B$3:$F$6,2,99),"0;999;0")=MAX(-TEXT(MID(V$2,2,99)-MID($B$3:$F$6,2,99),"0;999;0"))),TRANSPOSE(COLUMN($B$3:$F$6)))^0,INDEX($B$3:$F$6,,ROW(V1)))</f>
        <v>з10</v>
      </c>
      <c r="W3" s="13" t="str">
        <f t="array" ref="W3">LOOKUP(2,MMULT(N(-TEXT(MID(W$2,2,99)-MID($B$3:$F$6,2,99),"0;999;0")=MAX(-TEXT(MID(W$2,2,99)-MID($B$3:$F$6,2,99),"0;999;0"))),TRANSPOSE(COLUMN($B$3:$F$6)))^0,INDEX($B$3:$F$6,,ROW(W1)))</f>
        <v>З1</v>
      </c>
      <c r="X3" s="13" t="str">
        <f t="array" ref="X3">LOOKUP(2,MMULT(N(-TEXT(MID(X$2,2,99)-MID($B$3:$F$6,2,99),"0;999;0")=MAX(-TEXT(MID(X$2,2,99)-MID($B$3:$F$6,2,99),"0;999;0"))),TRANSPOSE(COLUMN($B$3:$F$6)))^0,INDEX($B$3:$F$6,,ROW(X1)))</f>
        <v>З1</v>
      </c>
      <c r="Y3" s="13" t="str">
        <f t="array" ref="Y3">LOOKUP(2,MMULT(N(-TEXT(MID(Y$2,2,99)-MID($B$3:$F$6,2,99),"0;999;0")=MAX(-TEXT(MID(Y$2,2,99)-MID($B$3:$F$6,2,99),"0;999;0"))),TRANSPOSE(COLUMN($B$3:$F$6)))^0,INDEX($B$3:$F$6,,ROW(Y1)))</f>
        <v>З1</v>
      </c>
      <c r="Z3" s="15" t="str">
        <f t="array" ref="Z3">LOOKUP(2,MMULT(N(-TEXT(MID(Z$2,2,99)-MID($B$3:$F$6,2,99),"0;999;0")=MAX(-TEXT(MID(Z$2,2,99)-MID($B$3:$F$6,2,99),"0;999;0"))),TRANSPOSE(COLUMN($B$3:$F$6)))^0,INDEX($B$3:$F$6,,ROW(Z1)))</f>
        <v>з19</v>
      </c>
    </row>
    <row r="4" spans="1:27" x14ac:dyDescent="0.25">
      <c r="A4" s="2" t="s">
        <v>21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0"/>
      <c r="H4" s="30"/>
      <c r="I4" s="30"/>
      <c r="J4" s="30"/>
      <c r="L4" s="16" t="str">
        <f t="array" ref="L4">LOOKUP(2,MMULT(N(-TEXT(MID(L$2,2,99)-MID($B$3:$F$6,2,99),"0;999;0")=MAX(-TEXT(MID(L$2,2,99)-MID($B$3:$F$6,2,99),"0;999;0"))),TRANSPOSE(COLUMN($B$3:$F$6)))^0,INDEX($B$3:$F$6,,ROW(L2)))</f>
        <v>З2</v>
      </c>
      <c r="M4" s="17" t="str">
        <f t="array" ref="M4">LOOKUP(2,MMULT(N(-TEXT(MID(M$2,2,99)-MID($B$3:$F$6,2,99),"0;999;0")=MAX(-TEXT(MID(M$2,2,99)-MID($B$3:$F$6,2,99),"0;999;0"))),TRANSPOSE(COLUMN($B$3:$F$6)))^0,INDEX($B$3:$F$6,,ROW(M2)))</f>
        <v>з29</v>
      </c>
      <c r="N4" s="18" t="str">
        <f t="array" ref="N4">LOOKUP(2,MMULT(N(-TEXT(MID(N$2,2,99)-MID($B$3:$F$6,2,99),"0;999;0")=MAX(-TEXT(MID(N$2,2,99)-MID($B$3:$F$6,2,99),"0;999;0"))),TRANSPOSE(COLUMN($B$3:$F$6)))^0,INDEX($B$3:$F$6,,ROW(N2)))</f>
        <v>з20</v>
      </c>
      <c r="O4" s="19" t="str">
        <f t="array" ref="O4">LOOKUP(2,MMULT(N(-TEXT(MID(O$2,2,99)-MID($B$3:$F$6,2,99),"0;999;0")=MAX(-TEXT(MID(O$2,2,99)-MID($B$3:$F$6,2,99),"0;999;0"))),TRANSPOSE(COLUMN($B$3:$F$6)))^0,INDEX($B$3:$F$6,,ROW(O2)))</f>
        <v>З2</v>
      </c>
      <c r="P4" s="17" t="str">
        <f t="array" ref="P4">LOOKUP(2,MMULT(N(-TEXT(MID(P$2,2,99)-MID($B$3:$F$6,2,99),"0;999;0")=MAX(-TEXT(MID(P$2,2,99)-MID($B$3:$F$6,2,99),"0;999;0"))),TRANSPOSE(COLUMN($B$3:$F$6)))^0,INDEX($B$3:$F$6,,ROW(P2)))</f>
        <v>з29</v>
      </c>
      <c r="Q4" s="18" t="str">
        <f t="array" ref="Q4">LOOKUP(2,MMULT(N(-TEXT(MID(Q$2,2,99)-MID($B$3:$F$6,2,99),"0;999;0")=MAX(-TEXT(MID(Q$2,2,99)-MID($B$3:$F$6,2,99),"0;999;0"))),TRANSPOSE(COLUMN($B$3:$F$6)))^0,INDEX($B$3:$F$6,,ROW(Q2)))</f>
        <v>з20</v>
      </c>
      <c r="R4" s="19" t="str">
        <f t="array" ref="R4">LOOKUP(2,MMULT(N(-TEXT(MID(R$2,2,99)-MID($B$3:$F$6,2,99),"0;999;0")=MAX(-TEXT(MID(R$2,2,99)-MID($B$3:$F$6,2,99),"0;999;0"))),TRANSPOSE(COLUMN($B$3:$F$6)))^0,INDEX($B$3:$F$6,,ROW(R2)))</f>
        <v>З2</v>
      </c>
      <c r="S4" s="17" t="str">
        <f t="array" ref="S4">LOOKUP(2,MMULT(N(-TEXT(MID(S$2,2,99)-MID($B$3:$F$6,2,99),"0;999;0")=MAX(-TEXT(MID(S$2,2,99)-MID($B$3:$F$6,2,99),"0;999;0"))),TRANSPOSE(COLUMN($B$3:$F$6)))^0,INDEX($B$3:$F$6,,ROW(S2)))</f>
        <v>з29</v>
      </c>
      <c r="T4" s="20" t="str">
        <f t="array" ref="T4">LOOKUP(2,MMULT(N(-TEXT(MID(T$2,2,99)-MID($B$3:$F$6,2,99),"0;999;0")=MAX(-TEXT(MID(T$2,2,99)-MID($B$3:$F$6,2,99),"0;999;0"))),TRANSPOSE(COLUMN($B$3:$F$6)))^0,INDEX($B$3:$F$6,,ROW(T2)))</f>
        <v>з11</v>
      </c>
      <c r="U4" s="20" t="str">
        <f t="array" ref="U4">LOOKUP(2,MMULT(N(-TEXT(MID(U$2,2,99)-MID($B$3:$F$6,2,99),"0;999;0")=MAX(-TEXT(MID(U$2,2,99)-MID($B$3:$F$6,2,99),"0;999;0"))),TRANSPOSE(COLUMN($B$3:$F$6)))^0,INDEX($B$3:$F$6,,ROW(U2)))</f>
        <v>з11</v>
      </c>
      <c r="V4" s="20" t="str">
        <f t="array" ref="V4">LOOKUP(2,MMULT(N(-TEXT(MID(V$2,2,99)-MID($B$3:$F$6,2,99),"0;999;0")=MAX(-TEXT(MID(V$2,2,99)-MID($B$3:$F$6,2,99),"0;999;0"))),TRANSPOSE(COLUMN($B$3:$F$6)))^0,INDEX($B$3:$F$6,,ROW(V2)))</f>
        <v>з11</v>
      </c>
      <c r="W4" s="19" t="str">
        <f t="array" ref="W4">LOOKUP(2,MMULT(N(-TEXT(MID(W$2,2,99)-MID($B$3:$F$6,2,99),"0;999;0")=MAX(-TEXT(MID(W$2,2,99)-MID($B$3:$F$6,2,99),"0;999;0"))),TRANSPOSE(COLUMN($B$3:$F$6)))^0,INDEX($B$3:$F$6,,ROW(W2)))</f>
        <v>З2</v>
      </c>
      <c r="X4" s="19" t="str">
        <f t="array" ref="X4">LOOKUP(2,MMULT(N(-TEXT(MID(X$2,2,99)-MID($B$3:$F$6,2,99),"0;999;0")=MAX(-TEXT(MID(X$2,2,99)-MID($B$3:$F$6,2,99),"0;999;0"))),TRANSPOSE(COLUMN($B$3:$F$6)))^0,INDEX($B$3:$F$6,,ROW(X2)))</f>
        <v>З2</v>
      </c>
      <c r="Y4" s="19" t="str">
        <f t="array" ref="Y4">LOOKUP(2,MMULT(N(-TEXT(MID(Y$2,2,99)-MID($B$3:$F$6,2,99),"0;999;0")=MAX(-TEXT(MID(Y$2,2,99)-MID($B$3:$F$6,2,99),"0;999;0"))),TRANSPOSE(COLUMN($B$3:$F$6)))^0,INDEX($B$3:$F$6,,ROW(Y2)))</f>
        <v>З2</v>
      </c>
      <c r="Z4" s="21" t="str">
        <f t="array" ref="Z4">LOOKUP(2,MMULT(N(-TEXT(MID(Z$2,2,99)-MID($B$3:$F$6,2,99),"0;999;0")=MAX(-TEXT(MID(Z$2,2,99)-MID($B$3:$F$6,2,99),"0;999;0"))),TRANSPOSE(COLUMN($B$3:$F$6)))^0,INDEX($B$3:$F$6,,ROW(Z2)))</f>
        <v>з20</v>
      </c>
    </row>
    <row r="5" spans="1:27" x14ac:dyDescent="0.25">
      <c r="A5" s="6" t="s">
        <v>21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14</v>
      </c>
      <c r="G5" s="30"/>
      <c r="H5" s="30"/>
      <c r="I5" s="30"/>
      <c r="J5" s="30"/>
      <c r="L5" s="16" t="str">
        <f t="array" ref="L5">LOOKUP(2,MMULT(N(-TEXT(MID(L$2,2,99)-MID($B$3:$F$6,2,99),"0;999;0")=MAX(-TEXT(MID(L$2,2,99)-MID($B$3:$F$6,2,99),"0;999;0"))),TRANSPOSE(COLUMN($B$3:$F$6)))^0,INDEX($B$3:$F$6,,ROW(L3)))</f>
        <v>З3</v>
      </c>
      <c r="M5" s="17" t="str">
        <f t="array" ref="M5">LOOKUP(2,MMULT(N(-TEXT(MID(M$2,2,99)-MID($B$3:$F$6,2,99),"0;999;0")=MAX(-TEXT(MID(M$2,2,99)-MID($B$3:$F$6,2,99),"0;999;0"))),TRANSPOSE(COLUMN($B$3:$F$6)))^0,INDEX($B$3:$F$6,,ROW(M3)))</f>
        <v>з30</v>
      </c>
      <c r="N5" s="18" t="str">
        <f t="array" ref="N5">LOOKUP(2,MMULT(N(-TEXT(MID(N$2,2,99)-MID($B$3:$F$6,2,99),"0;999;0")=MAX(-TEXT(MID(N$2,2,99)-MID($B$3:$F$6,2,99),"0;999;0"))),TRANSPOSE(COLUMN($B$3:$F$6)))^0,INDEX($B$3:$F$6,,ROW(N3)))</f>
        <v>з21</v>
      </c>
      <c r="O5" s="19" t="str">
        <f t="array" ref="O5">LOOKUP(2,MMULT(N(-TEXT(MID(O$2,2,99)-MID($B$3:$F$6,2,99),"0;999;0")=MAX(-TEXT(MID(O$2,2,99)-MID($B$3:$F$6,2,99),"0;999;0"))),TRANSPOSE(COLUMN($B$3:$F$6)))^0,INDEX($B$3:$F$6,,ROW(O3)))</f>
        <v>З3</v>
      </c>
      <c r="P5" s="17" t="str">
        <f t="array" ref="P5">LOOKUP(2,MMULT(N(-TEXT(MID(P$2,2,99)-MID($B$3:$F$6,2,99),"0;999;0")=MAX(-TEXT(MID(P$2,2,99)-MID($B$3:$F$6,2,99),"0;999;0"))),TRANSPOSE(COLUMN($B$3:$F$6)))^0,INDEX($B$3:$F$6,,ROW(P3)))</f>
        <v>з30</v>
      </c>
      <c r="Q5" s="18" t="str">
        <f t="array" ref="Q5">LOOKUP(2,MMULT(N(-TEXT(MID(Q$2,2,99)-MID($B$3:$F$6,2,99),"0;999;0")=MAX(-TEXT(MID(Q$2,2,99)-MID($B$3:$F$6,2,99),"0;999;0"))),TRANSPOSE(COLUMN($B$3:$F$6)))^0,INDEX($B$3:$F$6,,ROW(Q3)))</f>
        <v>з21</v>
      </c>
      <c r="R5" s="19" t="str">
        <f t="array" ref="R5">LOOKUP(2,MMULT(N(-TEXT(MID(R$2,2,99)-MID($B$3:$F$6,2,99),"0;999;0")=MAX(-TEXT(MID(R$2,2,99)-MID($B$3:$F$6,2,99),"0;999;0"))),TRANSPOSE(COLUMN($B$3:$F$6)))^0,INDEX($B$3:$F$6,,ROW(R3)))</f>
        <v>З3</v>
      </c>
      <c r="S5" s="17" t="str">
        <f t="array" ref="S5">LOOKUP(2,MMULT(N(-TEXT(MID(S$2,2,99)-MID($B$3:$F$6,2,99),"0;999;0")=MAX(-TEXT(MID(S$2,2,99)-MID($B$3:$F$6,2,99),"0;999;0"))),TRANSPOSE(COLUMN($B$3:$F$6)))^0,INDEX($B$3:$F$6,,ROW(S3)))</f>
        <v>з30</v>
      </c>
      <c r="T5" s="20" t="str">
        <f t="array" ref="T5">LOOKUP(2,MMULT(N(-TEXT(MID(T$2,2,99)-MID($B$3:$F$6,2,99),"0;999;0")=MAX(-TEXT(MID(T$2,2,99)-MID($B$3:$F$6,2,99),"0;999;0"))),TRANSPOSE(COLUMN($B$3:$F$6)))^0,INDEX($B$3:$F$6,,ROW(T3)))</f>
        <v>з12</v>
      </c>
      <c r="U5" s="20" t="str">
        <f t="array" ref="U5">LOOKUP(2,MMULT(N(-TEXT(MID(U$2,2,99)-MID($B$3:$F$6,2,99),"0;999;0")=MAX(-TEXT(MID(U$2,2,99)-MID($B$3:$F$6,2,99),"0;999;0"))),TRANSPOSE(COLUMN($B$3:$F$6)))^0,INDEX($B$3:$F$6,,ROW(U3)))</f>
        <v>з12</v>
      </c>
      <c r="V5" s="20" t="str">
        <f t="array" ref="V5">LOOKUP(2,MMULT(N(-TEXT(MID(V$2,2,99)-MID($B$3:$F$6,2,99),"0;999;0")=MAX(-TEXT(MID(V$2,2,99)-MID($B$3:$F$6,2,99),"0;999;0"))),TRANSPOSE(COLUMN($B$3:$F$6)))^0,INDEX($B$3:$F$6,,ROW(V3)))</f>
        <v>з12</v>
      </c>
      <c r="W5" s="19" t="str">
        <f t="array" ref="W5">LOOKUP(2,MMULT(N(-TEXT(MID(W$2,2,99)-MID($B$3:$F$6,2,99),"0;999;0")=MAX(-TEXT(MID(W$2,2,99)-MID($B$3:$F$6,2,99),"0;999;0"))),TRANSPOSE(COLUMN($B$3:$F$6)))^0,INDEX($B$3:$F$6,,ROW(W3)))</f>
        <v>З3</v>
      </c>
      <c r="X5" s="19" t="str">
        <f t="array" ref="X5">LOOKUP(2,MMULT(N(-TEXT(MID(X$2,2,99)-MID($B$3:$F$6,2,99),"0;999;0")=MAX(-TEXT(MID(X$2,2,99)-MID($B$3:$F$6,2,99),"0;999;0"))),TRANSPOSE(COLUMN($B$3:$F$6)))^0,INDEX($B$3:$F$6,,ROW(X3)))</f>
        <v>З3</v>
      </c>
      <c r="Y5" s="19" t="str">
        <f t="array" ref="Y5">LOOKUP(2,MMULT(N(-TEXT(MID(Y$2,2,99)-MID($B$3:$F$6,2,99),"0;999;0")=MAX(-TEXT(MID(Y$2,2,99)-MID($B$3:$F$6,2,99),"0;999;0"))),TRANSPOSE(COLUMN($B$3:$F$6)))^0,INDEX($B$3:$F$6,,ROW(Y3)))</f>
        <v>З3</v>
      </c>
      <c r="Z5" s="21" t="str">
        <f t="array" ref="Z5">LOOKUP(2,MMULT(N(-TEXT(MID(Z$2,2,99)-MID($B$3:$F$6,2,99),"0;999;0")=MAX(-TEXT(MID(Z$2,2,99)-MID($B$3:$F$6,2,99),"0;999;0"))),TRANSPOSE(COLUMN($B$3:$F$6)))^0,INDEX($B$3:$F$6,,ROW(Z3)))</f>
        <v>з21</v>
      </c>
    </row>
    <row r="6" spans="1:27" x14ac:dyDescent="0.25">
      <c r="A6" s="5" t="s">
        <v>21</v>
      </c>
      <c r="B6" s="3" t="s">
        <v>15</v>
      </c>
      <c r="C6" s="3" t="s">
        <v>16</v>
      </c>
      <c r="D6" s="3" t="s">
        <v>17</v>
      </c>
      <c r="E6" s="3" t="s">
        <v>18</v>
      </c>
      <c r="F6" s="3" t="s">
        <v>19</v>
      </c>
      <c r="G6" s="30"/>
      <c r="H6" s="30"/>
      <c r="I6" s="30"/>
      <c r="J6" s="30"/>
      <c r="L6" s="16" t="str">
        <f t="array" ref="L6">LOOKUP(2,MMULT(N(-TEXT(MID(L$2,2,99)-MID($B$3:$F$6,2,99),"0;999;0")=MAX(-TEXT(MID(L$2,2,99)-MID($B$3:$F$6,2,99),"0;999;0"))),TRANSPOSE(COLUMN($B$3:$F$6)))^0,INDEX($B$3:$F$6,,ROW(L4)))</f>
        <v>З4</v>
      </c>
      <c r="M6" s="17" t="str">
        <f t="array" ref="M6">LOOKUP(2,MMULT(N(-TEXT(MID(M$2,2,99)-MID($B$3:$F$6,2,99),"0;999;0")=MAX(-TEXT(MID(M$2,2,99)-MID($B$3:$F$6,2,99),"0;999;0"))),TRANSPOSE(COLUMN($B$3:$F$6)))^0,INDEX($B$3:$F$6,,ROW(M4)))</f>
        <v>з31</v>
      </c>
      <c r="N6" s="18" t="str">
        <f t="array" ref="N6">LOOKUP(2,MMULT(N(-TEXT(MID(N$2,2,99)-MID($B$3:$F$6,2,99),"0;999;0")=MAX(-TEXT(MID(N$2,2,99)-MID($B$3:$F$6,2,99),"0;999;0"))),TRANSPOSE(COLUMN($B$3:$F$6)))^0,INDEX($B$3:$F$6,,ROW(N4)))</f>
        <v>з22</v>
      </c>
      <c r="O6" s="19" t="str">
        <f t="array" ref="O6">LOOKUP(2,MMULT(N(-TEXT(MID(O$2,2,99)-MID($B$3:$F$6,2,99),"0;999;0")=MAX(-TEXT(MID(O$2,2,99)-MID($B$3:$F$6,2,99),"0;999;0"))),TRANSPOSE(COLUMN($B$3:$F$6)))^0,INDEX($B$3:$F$6,,ROW(O4)))</f>
        <v>З4</v>
      </c>
      <c r="P6" s="17" t="str">
        <f t="array" ref="P6">LOOKUP(2,MMULT(N(-TEXT(MID(P$2,2,99)-MID($B$3:$F$6,2,99),"0;999;0")=MAX(-TEXT(MID(P$2,2,99)-MID($B$3:$F$6,2,99),"0;999;0"))),TRANSPOSE(COLUMN($B$3:$F$6)))^0,INDEX($B$3:$F$6,,ROW(P4)))</f>
        <v>з31</v>
      </c>
      <c r="Q6" s="18" t="str">
        <f t="array" ref="Q6">LOOKUP(2,MMULT(N(-TEXT(MID(Q$2,2,99)-MID($B$3:$F$6,2,99),"0;999;0")=MAX(-TEXT(MID(Q$2,2,99)-MID($B$3:$F$6,2,99),"0;999;0"))),TRANSPOSE(COLUMN($B$3:$F$6)))^0,INDEX($B$3:$F$6,,ROW(Q4)))</f>
        <v>з22</v>
      </c>
      <c r="R6" s="19" t="str">
        <f t="array" ref="R6">LOOKUP(2,MMULT(N(-TEXT(MID(R$2,2,99)-MID($B$3:$F$6,2,99),"0;999;0")=MAX(-TEXT(MID(R$2,2,99)-MID($B$3:$F$6,2,99),"0;999;0"))),TRANSPOSE(COLUMN($B$3:$F$6)))^0,INDEX($B$3:$F$6,,ROW(R4)))</f>
        <v>З4</v>
      </c>
      <c r="S6" s="17" t="str">
        <f t="array" ref="S6">LOOKUP(2,MMULT(N(-TEXT(MID(S$2,2,99)-MID($B$3:$F$6,2,99),"0;999;0")=MAX(-TEXT(MID(S$2,2,99)-MID($B$3:$F$6,2,99),"0;999;0"))),TRANSPOSE(COLUMN($B$3:$F$6)))^0,INDEX($B$3:$F$6,,ROW(S4)))</f>
        <v>з31</v>
      </c>
      <c r="T6" s="20" t="str">
        <f t="array" ref="T6">LOOKUP(2,MMULT(N(-TEXT(MID(T$2,2,99)-MID($B$3:$F$6,2,99),"0;999;0")=MAX(-TEXT(MID(T$2,2,99)-MID($B$3:$F$6,2,99),"0;999;0"))),TRANSPOSE(COLUMN($B$3:$F$6)))^0,INDEX($B$3:$F$6,,ROW(T4)))</f>
        <v>з13</v>
      </c>
      <c r="U6" s="20" t="str">
        <f t="array" ref="U6">LOOKUP(2,MMULT(N(-TEXT(MID(U$2,2,99)-MID($B$3:$F$6,2,99),"0;999;0")=MAX(-TEXT(MID(U$2,2,99)-MID($B$3:$F$6,2,99),"0;999;0"))),TRANSPOSE(COLUMN($B$3:$F$6)))^0,INDEX($B$3:$F$6,,ROW(U4)))</f>
        <v>з13</v>
      </c>
      <c r="V6" s="20" t="str">
        <f t="array" ref="V6">LOOKUP(2,MMULT(N(-TEXT(MID(V$2,2,99)-MID($B$3:$F$6,2,99),"0;999;0")=MAX(-TEXT(MID(V$2,2,99)-MID($B$3:$F$6,2,99),"0;999;0"))),TRANSPOSE(COLUMN($B$3:$F$6)))^0,INDEX($B$3:$F$6,,ROW(V4)))</f>
        <v>з13</v>
      </c>
      <c r="W6" s="19" t="str">
        <f t="array" ref="W6">LOOKUP(2,MMULT(N(-TEXT(MID(W$2,2,99)-MID($B$3:$F$6,2,99),"0;999;0")=MAX(-TEXT(MID(W$2,2,99)-MID($B$3:$F$6,2,99),"0;999;0"))),TRANSPOSE(COLUMN($B$3:$F$6)))^0,INDEX($B$3:$F$6,,ROW(W4)))</f>
        <v>З4</v>
      </c>
      <c r="X6" s="19" t="str">
        <f t="array" ref="X6">LOOKUP(2,MMULT(N(-TEXT(MID(X$2,2,99)-MID($B$3:$F$6,2,99),"0;999;0")=MAX(-TEXT(MID(X$2,2,99)-MID($B$3:$F$6,2,99),"0;999;0"))),TRANSPOSE(COLUMN($B$3:$F$6)))^0,INDEX($B$3:$F$6,,ROW(X4)))</f>
        <v>З4</v>
      </c>
      <c r="Y6" s="19" t="str">
        <f t="array" ref="Y6">LOOKUP(2,MMULT(N(-TEXT(MID(Y$2,2,99)-MID($B$3:$F$6,2,99),"0;999;0")=MAX(-TEXT(MID(Y$2,2,99)-MID($B$3:$F$6,2,99),"0;999;0"))),TRANSPOSE(COLUMN($B$3:$F$6)))^0,INDEX($B$3:$F$6,,ROW(Y4)))</f>
        <v>З4</v>
      </c>
      <c r="Z6" s="21" t="str">
        <f t="array" ref="Z6">LOOKUP(2,MMULT(N(-TEXT(MID(Z$2,2,99)-MID($B$3:$F$6,2,99),"0;999;0")=MAX(-TEXT(MID(Z$2,2,99)-MID($B$3:$F$6,2,99),"0;999;0"))),TRANSPOSE(COLUMN($B$3:$F$6)))^0,INDEX($B$3:$F$6,,ROW(Z4)))</f>
        <v>з22</v>
      </c>
    </row>
    <row r="7" spans="1:27" ht="15.75" thickBot="1" x14ac:dyDescent="0.3">
      <c r="L7" s="22" t="str">
        <f t="array" ref="L7">LOOKUP(2,MMULT(N(-TEXT(MID(L$2,2,99)-MID($B$3:$F$6,2,99),"0;999;0")=MAX(-TEXT(MID(L$2,2,99)-MID($B$3:$F$6,2,99),"0;999;0"))),TRANSPOSE(COLUMN($B$3:$F$6)))^0,INDEX($B$3:$F$6,,ROW(L5)))</f>
        <v>З5</v>
      </c>
      <c r="M7" s="23" t="str">
        <f t="array" ref="M7">LOOKUP(2,MMULT(N(-TEXT(MID(M$2,2,99)-MID($B$3:$F$6,2,99),"0;999;0")=MAX(-TEXT(MID(M$2,2,99)-MID($B$3:$F$6,2,99),"0;999;0"))),TRANSPOSE(COLUMN($B$3:$F$6)))^0,INDEX($B$3:$F$6,,ROW(M5)))</f>
        <v>з32</v>
      </c>
      <c r="N7" s="24" t="str">
        <f t="array" ref="N7">LOOKUP(2,MMULT(N(-TEXT(MID(N$2,2,99)-MID($B$3:$F$6,2,99),"0;999;0")=MAX(-TEXT(MID(N$2,2,99)-MID($B$3:$F$6,2,99),"0;999;0"))),TRANSPOSE(COLUMN($B$3:$F$6)))^0,INDEX($B$3:$F$6,,ROW(N5)))</f>
        <v>з23</v>
      </c>
      <c r="O7" s="25" t="str">
        <f t="array" ref="O7">LOOKUP(2,MMULT(N(-TEXT(MID(O$2,2,99)-MID($B$3:$F$6,2,99),"0;999;0")=MAX(-TEXT(MID(O$2,2,99)-MID($B$3:$F$6,2,99),"0;999;0"))),TRANSPOSE(COLUMN($B$3:$F$6)))^0,INDEX($B$3:$F$6,,ROW(O5)))</f>
        <v>З5</v>
      </c>
      <c r="P7" s="23" t="str">
        <f t="array" ref="P7">LOOKUP(2,MMULT(N(-TEXT(MID(P$2,2,99)-MID($B$3:$F$6,2,99),"0;999;0")=MAX(-TEXT(MID(P$2,2,99)-MID($B$3:$F$6,2,99),"0;999;0"))),TRANSPOSE(COLUMN($B$3:$F$6)))^0,INDEX($B$3:$F$6,,ROW(P5)))</f>
        <v>з32</v>
      </c>
      <c r="Q7" s="24" t="str">
        <f t="array" ref="Q7">LOOKUP(2,MMULT(N(-TEXT(MID(Q$2,2,99)-MID($B$3:$F$6,2,99),"0;999;0")=MAX(-TEXT(MID(Q$2,2,99)-MID($B$3:$F$6,2,99),"0;999;0"))),TRANSPOSE(COLUMN($B$3:$F$6)))^0,INDEX($B$3:$F$6,,ROW(Q5)))</f>
        <v>з23</v>
      </c>
      <c r="R7" s="25" t="str">
        <f t="array" ref="R7">LOOKUP(2,MMULT(N(-TEXT(MID(R$2,2,99)-MID($B$3:$F$6,2,99),"0;999;0")=MAX(-TEXT(MID(R$2,2,99)-MID($B$3:$F$6,2,99),"0;999;0"))),TRANSPOSE(COLUMN($B$3:$F$6)))^0,INDEX($B$3:$F$6,,ROW(R5)))</f>
        <v>З5</v>
      </c>
      <c r="S7" s="23" t="str">
        <f t="array" ref="S7">LOOKUP(2,MMULT(N(-TEXT(MID(S$2,2,99)-MID($B$3:$F$6,2,99),"0;999;0")=MAX(-TEXT(MID(S$2,2,99)-MID($B$3:$F$6,2,99),"0;999;0"))),TRANSPOSE(COLUMN($B$3:$F$6)))^0,INDEX($B$3:$F$6,,ROW(S5)))</f>
        <v>з32</v>
      </c>
      <c r="T7" s="26" t="str">
        <f t="array" ref="T7">LOOKUP(2,MMULT(N(-TEXT(MID(T$2,2,99)-MID($B$3:$F$6,2,99),"0;999;0")=MAX(-TEXT(MID(T$2,2,99)-MID($B$3:$F$6,2,99),"0;999;0"))),TRANSPOSE(COLUMN($B$3:$F$6)))^0,INDEX($B$3:$F$6,,ROW(T5)))</f>
        <v>з14</v>
      </c>
      <c r="U7" s="26" t="str">
        <f t="array" ref="U7">LOOKUP(2,MMULT(N(-TEXT(MID(U$2,2,99)-MID($B$3:$F$6,2,99),"0;999;0")=MAX(-TEXT(MID(U$2,2,99)-MID($B$3:$F$6,2,99),"0;999;0"))),TRANSPOSE(COLUMN($B$3:$F$6)))^0,INDEX($B$3:$F$6,,ROW(U5)))</f>
        <v>з14</v>
      </c>
      <c r="V7" s="26" t="str">
        <f t="array" ref="V7">LOOKUP(2,MMULT(N(-TEXT(MID(V$2,2,99)-MID($B$3:$F$6,2,99),"0;999;0")=MAX(-TEXT(MID(V$2,2,99)-MID($B$3:$F$6,2,99),"0;999;0"))),TRANSPOSE(COLUMN($B$3:$F$6)))^0,INDEX($B$3:$F$6,,ROW(V5)))</f>
        <v>з14</v>
      </c>
      <c r="W7" s="25" t="str">
        <f t="array" ref="W7">LOOKUP(2,MMULT(N(-TEXT(MID(W$2,2,99)-MID($B$3:$F$6,2,99),"0;999;0")=MAX(-TEXT(MID(W$2,2,99)-MID($B$3:$F$6,2,99),"0;999;0"))),TRANSPOSE(COLUMN($B$3:$F$6)))^0,INDEX($B$3:$F$6,,ROW(W5)))</f>
        <v>З5</v>
      </c>
      <c r="X7" s="25" t="str">
        <f t="array" ref="X7">LOOKUP(2,MMULT(N(-TEXT(MID(X$2,2,99)-MID($B$3:$F$6,2,99),"0;999;0")=MAX(-TEXT(MID(X$2,2,99)-MID($B$3:$F$6,2,99),"0;999;0"))),TRANSPOSE(COLUMN($B$3:$F$6)))^0,INDEX($B$3:$F$6,,ROW(X5)))</f>
        <v>З5</v>
      </c>
      <c r="Y7" s="25" t="str">
        <f t="array" ref="Y7">LOOKUP(2,MMULT(N(-TEXT(MID(Y$2,2,99)-MID($B$3:$F$6,2,99),"0;999;0")=MAX(-TEXT(MID(Y$2,2,99)-MID($B$3:$F$6,2,99),"0;999;0"))),TRANSPOSE(COLUMN($B$3:$F$6)))^0,INDEX($B$3:$F$6,,ROW(Y5)))</f>
        <v>З5</v>
      </c>
      <c r="Z7" s="27" t="str">
        <f t="array" ref="Z7">LOOKUP(2,MMULT(N(-TEXT(MID(Z$2,2,99)-MID($B$3:$F$6,2,99),"0;999;0")=MAX(-TEXT(MID(Z$2,2,99)-MID($B$3:$F$6,2,99),"0;999;0"))),TRANSPOSE(COLUMN($B$3:$F$6)))^0,INDEX($B$3:$F$6,,ROW(Z5)))</f>
        <v>з23</v>
      </c>
    </row>
    <row r="8" spans="1:27" ht="15.75" thickTop="1" x14ac:dyDescent="0.25">
      <c r="I8" s="29"/>
      <c r="K8" s="31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2"/>
    </row>
    <row r="9" spans="1:27" x14ac:dyDescent="0.25">
      <c r="B9" s="9" t="s">
        <v>20</v>
      </c>
      <c r="I9" s="29"/>
      <c r="K9" s="31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2"/>
    </row>
    <row r="10" spans="1:27" x14ac:dyDescent="0.25">
      <c r="K10" s="31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2"/>
    </row>
    <row r="11" spans="1:27" x14ac:dyDescent="0.25">
      <c r="B11" s="4"/>
      <c r="C11" t="s">
        <v>22</v>
      </c>
      <c r="K11" s="31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2"/>
    </row>
    <row r="12" spans="1:27" ht="15.75" thickBot="1" x14ac:dyDescent="0.3">
      <c r="B12" s="7"/>
      <c r="C12" t="s">
        <v>23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6.5" thickTop="1" thickBot="1" x14ac:dyDescent="0.3">
      <c r="B13" s="28"/>
      <c r="C13" t="s">
        <v>24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5.75" thickTop="1" x14ac:dyDescent="0.25"/>
    <row r="15" spans="1:27" x14ac:dyDescent="0.25">
      <c r="L15" s="35" t="str">
        <f>IFERROR(INDEX($B$1:$F$6,SUMPRODUCT(($B$3:$F$6=L$2)*(ROW($B$3:$F$6))),ROW(L1)),"")</f>
        <v>З1</v>
      </c>
      <c r="M15" s="35" t="str">
        <f t="shared" ref="M15:Z15" si="1">IFERROR(INDEX($B$1:$F$6,SUMPRODUCT(($B$3:$F$6=M$2)*(ROW($B$3:$F$6))),ROW(M1)),"")</f>
        <v>з28</v>
      </c>
      <c r="N15" s="35" t="str">
        <f t="shared" si="1"/>
        <v>з19</v>
      </c>
      <c r="O15" s="35" t="str">
        <f t="shared" si="1"/>
        <v>З1</v>
      </c>
      <c r="P15" s="35" t="str">
        <f t="shared" si="1"/>
        <v>з28</v>
      </c>
      <c r="Q15" s="35" t="str">
        <f t="shared" si="1"/>
        <v>з19</v>
      </c>
      <c r="R15" s="35" t="str">
        <f t="shared" si="1"/>
        <v>З1</v>
      </c>
      <c r="S15" s="35" t="str">
        <f t="shared" si="1"/>
        <v>з28</v>
      </c>
      <c r="T15" s="35" t="str">
        <f t="shared" si="1"/>
        <v>з10</v>
      </c>
      <c r="U15" s="35" t="str">
        <f t="shared" si="1"/>
        <v>з10</v>
      </c>
      <c r="V15" s="34" t="str">
        <f t="shared" si="1"/>
        <v/>
      </c>
      <c r="W15" s="35" t="str">
        <f t="shared" si="1"/>
        <v>З1</v>
      </c>
      <c r="X15" s="35" t="str">
        <f t="shared" si="1"/>
        <v>З1</v>
      </c>
      <c r="Y15" s="35" t="str">
        <f t="shared" si="1"/>
        <v>З1</v>
      </c>
      <c r="Z15" s="35" t="str">
        <f t="shared" si="1"/>
        <v>з19</v>
      </c>
    </row>
    <row r="16" spans="1:27" x14ac:dyDescent="0.25">
      <c r="L16" s="35" t="str">
        <f t="shared" ref="L16:Z16" si="2">IFERROR(INDEX($B$1:$F$6,SUMPRODUCT(($B$3:$F$6=L$2)*(ROW($B$3:$F$6))),ROW(L2)),"")</f>
        <v>З2</v>
      </c>
      <c r="M16" s="35" t="str">
        <f t="shared" si="2"/>
        <v>з29</v>
      </c>
      <c r="N16" s="35" t="str">
        <f t="shared" si="2"/>
        <v>з20</v>
      </c>
      <c r="O16" s="35" t="str">
        <f t="shared" si="2"/>
        <v>З2</v>
      </c>
      <c r="P16" s="35" t="str">
        <f t="shared" si="2"/>
        <v>з29</v>
      </c>
      <c r="Q16" s="35" t="str">
        <f t="shared" si="2"/>
        <v>з20</v>
      </c>
      <c r="R16" s="35" t="str">
        <f t="shared" si="2"/>
        <v>З2</v>
      </c>
      <c r="S16" s="35" t="str">
        <f t="shared" si="2"/>
        <v>з29</v>
      </c>
      <c r="T16" s="35" t="str">
        <f t="shared" si="2"/>
        <v>з11</v>
      </c>
      <c r="U16" s="35" t="str">
        <f t="shared" si="2"/>
        <v>з11</v>
      </c>
      <c r="V16" s="34" t="str">
        <f t="shared" si="2"/>
        <v/>
      </c>
      <c r="W16" s="35" t="str">
        <f t="shared" si="2"/>
        <v>З2</v>
      </c>
      <c r="X16" s="35" t="str">
        <f t="shared" si="2"/>
        <v>З2</v>
      </c>
      <c r="Y16" s="35" t="str">
        <f t="shared" si="2"/>
        <v>З2</v>
      </c>
      <c r="Z16" s="35" t="str">
        <f t="shared" si="2"/>
        <v>з20</v>
      </c>
    </row>
    <row r="17" spans="12:26" x14ac:dyDescent="0.25">
      <c r="L17" s="35" t="str">
        <f t="shared" ref="L17:Z17" si="3">IFERROR(INDEX($B$1:$F$6,SUMPRODUCT(($B$3:$F$6=L$2)*(ROW($B$3:$F$6))),ROW(L3)),"")</f>
        <v>З3</v>
      </c>
      <c r="M17" s="35" t="str">
        <f t="shared" si="3"/>
        <v>з30</v>
      </c>
      <c r="N17" s="35" t="str">
        <f t="shared" si="3"/>
        <v>з21</v>
      </c>
      <c r="O17" s="35" t="str">
        <f t="shared" si="3"/>
        <v>З3</v>
      </c>
      <c r="P17" s="35" t="str">
        <f t="shared" si="3"/>
        <v>з30</v>
      </c>
      <c r="Q17" s="35" t="str">
        <f t="shared" si="3"/>
        <v>з21</v>
      </c>
      <c r="R17" s="35" t="str">
        <f t="shared" si="3"/>
        <v>З3</v>
      </c>
      <c r="S17" s="35" t="str">
        <f t="shared" si="3"/>
        <v>з30</v>
      </c>
      <c r="T17" s="35" t="str">
        <f t="shared" si="3"/>
        <v>з12</v>
      </c>
      <c r="U17" s="35" t="str">
        <f t="shared" si="3"/>
        <v>з12</v>
      </c>
      <c r="V17" s="34" t="str">
        <f t="shared" si="3"/>
        <v/>
      </c>
      <c r="W17" s="35" t="str">
        <f t="shared" si="3"/>
        <v>З3</v>
      </c>
      <c r="X17" s="35" t="str">
        <f t="shared" si="3"/>
        <v>З3</v>
      </c>
      <c r="Y17" s="35" t="str">
        <f t="shared" si="3"/>
        <v>З3</v>
      </c>
      <c r="Z17" s="35" t="str">
        <f t="shared" si="3"/>
        <v>з21</v>
      </c>
    </row>
    <row r="18" spans="12:26" x14ac:dyDescent="0.25">
      <c r="L18" s="35" t="str">
        <f t="shared" ref="L18:Z18" si="4">IFERROR(INDEX($B$1:$F$6,SUMPRODUCT(($B$3:$F$6=L$2)*(ROW($B$3:$F$6))),ROW(L4)),"")</f>
        <v>З4</v>
      </c>
      <c r="M18" s="35" t="str">
        <f t="shared" si="4"/>
        <v>з31</v>
      </c>
      <c r="N18" s="35" t="str">
        <f t="shared" si="4"/>
        <v>з22</v>
      </c>
      <c r="O18" s="35" t="str">
        <f t="shared" si="4"/>
        <v>З4</v>
      </c>
      <c r="P18" s="35" t="str">
        <f t="shared" si="4"/>
        <v>з31</v>
      </c>
      <c r="Q18" s="35" t="str">
        <f t="shared" si="4"/>
        <v>з22</v>
      </c>
      <c r="R18" s="35" t="str">
        <f t="shared" si="4"/>
        <v>З4</v>
      </c>
      <c r="S18" s="35" t="str">
        <f t="shared" si="4"/>
        <v>з31</v>
      </c>
      <c r="T18" s="35" t="str">
        <f t="shared" si="4"/>
        <v>з13</v>
      </c>
      <c r="U18" s="35" t="str">
        <f t="shared" si="4"/>
        <v>з13</v>
      </c>
      <c r="V18" s="34" t="str">
        <f t="shared" si="4"/>
        <v/>
      </c>
      <c r="W18" s="35" t="str">
        <f t="shared" si="4"/>
        <v>З4</v>
      </c>
      <c r="X18" s="35" t="str">
        <f t="shared" si="4"/>
        <v>З4</v>
      </c>
      <c r="Y18" s="35" t="str">
        <f t="shared" si="4"/>
        <v>З4</v>
      </c>
      <c r="Z18" s="35" t="str">
        <f t="shared" si="4"/>
        <v>з22</v>
      </c>
    </row>
    <row r="19" spans="12:26" x14ac:dyDescent="0.25">
      <c r="L19" s="35" t="str">
        <f t="shared" ref="L19:Z19" si="5">IFERROR(INDEX($B$1:$F$6,SUMPRODUCT(($B$3:$F$6=L$2)*(ROW($B$3:$F$6))),ROW(L5)),"")</f>
        <v>З5</v>
      </c>
      <c r="M19" s="35" t="str">
        <f t="shared" si="5"/>
        <v>з32</v>
      </c>
      <c r="N19" s="35" t="str">
        <f t="shared" si="5"/>
        <v>з23</v>
      </c>
      <c r="O19" s="35" t="str">
        <f t="shared" si="5"/>
        <v>З5</v>
      </c>
      <c r="P19" s="35" t="str">
        <f t="shared" si="5"/>
        <v>з32</v>
      </c>
      <c r="Q19" s="35" t="str">
        <f t="shared" si="5"/>
        <v>з23</v>
      </c>
      <c r="R19" s="35" t="str">
        <f t="shared" si="5"/>
        <v>З5</v>
      </c>
      <c r="S19" s="35" t="str">
        <f t="shared" si="5"/>
        <v>з32</v>
      </c>
      <c r="T19" s="35" t="str">
        <f t="shared" si="5"/>
        <v>з14</v>
      </c>
      <c r="U19" s="35" t="str">
        <f t="shared" si="5"/>
        <v>з14</v>
      </c>
      <c r="V19" s="34" t="str">
        <f t="shared" si="5"/>
        <v/>
      </c>
      <c r="W19" s="35" t="str">
        <f t="shared" si="5"/>
        <v>З5</v>
      </c>
      <c r="X19" s="35" t="str">
        <f t="shared" si="5"/>
        <v>З5</v>
      </c>
      <c r="Y19" s="35" t="str">
        <f t="shared" si="5"/>
        <v>З5</v>
      </c>
      <c r="Z19" s="35" t="str">
        <f t="shared" si="5"/>
        <v>з23</v>
      </c>
    </row>
    <row r="20" spans="12:26" x14ac:dyDescent="0.25">
      <c r="L20" s="35" t="str">
        <f t="shared" ref="L20:Z20" si="6">IFERROR(INDEX($B$1:$F$6,SUMPRODUCT(($B$3:$F$6=L$2)*(ROW($B$3:$F$6))),ROW(L6)),"")</f>
        <v/>
      </c>
      <c r="M20" s="35" t="str">
        <f t="shared" si="6"/>
        <v/>
      </c>
      <c r="N20" s="35" t="str">
        <f t="shared" si="6"/>
        <v/>
      </c>
      <c r="O20" s="35" t="str">
        <f t="shared" si="6"/>
        <v/>
      </c>
      <c r="P20" s="35" t="str">
        <f t="shared" si="6"/>
        <v/>
      </c>
      <c r="Q20" s="35" t="str">
        <f t="shared" si="6"/>
        <v/>
      </c>
      <c r="R20" s="35" t="str">
        <f t="shared" si="6"/>
        <v/>
      </c>
      <c r="S20" s="35" t="str">
        <f t="shared" si="6"/>
        <v/>
      </c>
      <c r="T20" s="35" t="str">
        <f t="shared" si="6"/>
        <v/>
      </c>
      <c r="U20" s="35" t="str">
        <f t="shared" si="6"/>
        <v/>
      </c>
      <c r="V20" s="35" t="str">
        <f t="shared" si="6"/>
        <v/>
      </c>
      <c r="W20" s="35" t="str">
        <f t="shared" si="6"/>
        <v/>
      </c>
      <c r="X20" s="35" t="str">
        <f t="shared" si="6"/>
        <v/>
      </c>
      <c r="Y20" s="35" t="str">
        <f t="shared" si="6"/>
        <v/>
      </c>
      <c r="Z20" s="35" t="str">
        <f t="shared" si="6"/>
        <v/>
      </c>
    </row>
    <row r="21" spans="12:26" x14ac:dyDescent="0.25">
      <c r="L21" s="35" t="str">
        <f t="shared" ref="L21:Z21" si="7">IFERROR(INDEX($B$1:$F$6,SUMPRODUCT(($B$3:$F$6=L$2)*(ROW($B$3:$F$6))),ROW(L7)),"")</f>
        <v/>
      </c>
      <c r="M21" s="35" t="str">
        <f t="shared" si="7"/>
        <v/>
      </c>
      <c r="N21" s="35" t="str">
        <f t="shared" si="7"/>
        <v/>
      </c>
      <c r="O21" s="35" t="str">
        <f t="shared" si="7"/>
        <v/>
      </c>
      <c r="P21" s="35" t="str">
        <f t="shared" si="7"/>
        <v/>
      </c>
      <c r="Q21" s="35" t="str">
        <f t="shared" si="7"/>
        <v/>
      </c>
      <c r="R21" s="35" t="str">
        <f t="shared" si="7"/>
        <v/>
      </c>
      <c r="S21" s="35" t="str">
        <f t="shared" si="7"/>
        <v/>
      </c>
      <c r="T21" s="35" t="str">
        <f t="shared" si="7"/>
        <v/>
      </c>
      <c r="U21" s="35" t="str">
        <f t="shared" si="7"/>
        <v/>
      </c>
      <c r="V21" s="35" t="str">
        <f t="shared" si="7"/>
        <v/>
      </c>
      <c r="W21" s="35" t="str">
        <f t="shared" si="7"/>
        <v/>
      </c>
      <c r="X21" s="35" t="str">
        <f t="shared" si="7"/>
        <v/>
      </c>
      <c r="Y21" s="35" t="str">
        <f t="shared" si="7"/>
        <v/>
      </c>
      <c r="Z21" s="35" t="str">
        <f t="shared" si="7"/>
        <v/>
      </c>
    </row>
    <row r="22" spans="12:26" x14ac:dyDescent="0.25">
      <c r="L22" s="35" t="str">
        <f t="shared" ref="L22:Z22" si="8">IFERROR(INDEX($B$1:$F$6,SUMPRODUCT(($B$3:$F$6=L$2)*(ROW($B$3:$F$6))),ROW(L8)),"")</f>
        <v/>
      </c>
      <c r="M22" s="35" t="str">
        <f t="shared" si="8"/>
        <v/>
      </c>
      <c r="N22" s="35" t="str">
        <f t="shared" si="8"/>
        <v/>
      </c>
      <c r="O22" s="35" t="str">
        <f t="shared" si="8"/>
        <v/>
      </c>
      <c r="P22" s="35" t="str">
        <f t="shared" si="8"/>
        <v/>
      </c>
      <c r="Q22" s="35" t="str">
        <f t="shared" si="8"/>
        <v/>
      </c>
      <c r="R22" s="35" t="str">
        <f t="shared" si="8"/>
        <v/>
      </c>
      <c r="S22" s="35" t="str">
        <f t="shared" si="8"/>
        <v/>
      </c>
      <c r="T22" s="35" t="str">
        <f t="shared" si="8"/>
        <v/>
      </c>
      <c r="U22" s="35" t="str">
        <f t="shared" si="8"/>
        <v/>
      </c>
      <c r="V22" s="35" t="str">
        <f t="shared" si="8"/>
        <v/>
      </c>
      <c r="W22" s="35" t="str">
        <f t="shared" si="8"/>
        <v/>
      </c>
      <c r="X22" s="35" t="str">
        <f t="shared" si="8"/>
        <v/>
      </c>
      <c r="Y22" s="35" t="str">
        <f t="shared" si="8"/>
        <v/>
      </c>
      <c r="Z22" s="35" t="str">
        <f t="shared" si="8"/>
        <v/>
      </c>
    </row>
  </sheetData>
  <conditionalFormatting sqref="L15:Z22">
    <cfRule type="expression" dxfId="3" priority="4">
      <formula>COUNTIF($B$3:$F$3,L15)&gt;0+$L$12:$L$13</formula>
    </cfRule>
    <cfRule type="expression" dxfId="2" priority="3">
      <formula>COUNTIF($B$4:$F$4,L15)&gt;0</formula>
    </cfRule>
    <cfRule type="expression" dxfId="1" priority="2">
      <formula>COUNTIF($B$5:$F$5,L15)&gt;0</formula>
    </cfRule>
    <cfRule type="expression" dxfId="0" priority="1">
      <formula>COUNTIF($B$6:$F$6,L15)&gt;0</formula>
    </cfRule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</dc:creator>
  <cp:lastModifiedBy>User</cp:lastModifiedBy>
  <dcterms:created xsi:type="dcterms:W3CDTF">2016-11-27T09:41:09Z</dcterms:created>
  <dcterms:modified xsi:type="dcterms:W3CDTF">2016-11-27T13:29:46Z</dcterms:modified>
</cp:coreProperties>
</file>