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84" yWindow="60" windowWidth="22020" windowHeight="9288" activeTab="1"/>
  </bookViews>
  <sheets>
    <sheet name="10.12.2016" sheetId="2" r:id="rId1"/>
    <sheet name="11.12.2016" sheetId="3" r:id="rId2"/>
  </sheets>
  <calcPr calcId="145621"/>
</workbook>
</file>

<file path=xl/calcChain.xml><?xml version="1.0" encoding="utf-8"?>
<calcChain xmlns="http://schemas.openxmlformats.org/spreadsheetml/2006/main">
  <c r="K2" i="3" l="1"/>
  <c r="J2" i="3"/>
  <c r="H2" i="3"/>
  <c r="L2" i="3" s="1"/>
  <c r="K2" i="2"/>
  <c r="J2" i="2"/>
  <c r="H2" i="2"/>
  <c r="I2" i="2" s="1"/>
  <c r="C2" i="3" s="1"/>
  <c r="I2" i="3" l="1"/>
  <c r="L2" i="2"/>
</calcChain>
</file>

<file path=xl/sharedStrings.xml><?xml version="1.0" encoding="utf-8"?>
<sst xmlns="http://schemas.openxmlformats.org/spreadsheetml/2006/main" count="26" uniqueCount="14">
  <si>
    <t>Название</t>
  </si>
  <si>
    <t>Цена (розн.)</t>
  </si>
  <si>
    <t>Количество товара на  начало смены</t>
  </si>
  <si>
    <t>Продано через КАССУ</t>
  </si>
  <si>
    <t>Всего продано (шт.)</t>
  </si>
  <si>
    <t>Количество товара на конец смены</t>
  </si>
  <si>
    <t>В кассе наличных (руб.)</t>
  </si>
  <si>
    <t>Выбито чеков за товар на сумму</t>
  </si>
  <si>
    <t>Выручка (общ.)</t>
  </si>
  <si>
    <t>Товар</t>
  </si>
  <si>
    <t>Возврат товара на склад</t>
  </si>
  <si>
    <t>Передано Курьеру</t>
  </si>
  <si>
    <t>Передано на Почту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</si>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</sst>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0"/>
      <name val="Arial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12" fontId="2" fillId="3" borderId="1" xfId="0" applyNumberFormat="1" applyFont="1" applyFill="1" applyBorder="1" applyAlignment="1" applyProtection="1">
      <alignment horizontal="center"/>
      <protection locked="0"/>
    </xf>
    <xf numFmtId="12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</xf>
    <xf numFmtId="12" fontId="2" fillId="4" borderId="1" xfId="0" applyNumberFormat="1" applyFont="1" applyFill="1" applyBorder="1" applyAlignment="1" applyProtection="1">
      <alignment horizontal="center"/>
    </xf>
  </cellXfs>
  <cellStyles count="2">
    <cellStyle name="Norm?l_order Minsk 02.09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1"/>
  <dimension ref="A1:M2"/>
  <sheetViews>
    <sheetView zoomScaleNormal="100" workbookViewId="0">
      <pane ySplit="1" topLeftCell="A2" activePane="bottomLeft" state="frozen"/>
      <selection pane="bottomLeft" activeCell="C2" sqref="C2"/>
    </sheetView>
  </sheetViews>
  <sheetFormatPr defaultRowHeight="13.2" x14ac:dyDescent="0.25"/>
  <cols>
    <col min="1" max="1" width="53.88671875" style="5" customWidth="1"/>
    <col min="2" max="4" width="14.44140625" style="5" customWidth="1"/>
    <col min="5" max="7" width="13.109375" style="9" customWidth="1"/>
    <col min="8" max="9" width="13.6640625" style="5" customWidth="1"/>
    <col min="10" max="10" width="15" style="5" customWidth="1"/>
    <col min="11" max="11" width="13.33203125" style="5" customWidth="1"/>
    <col min="12" max="12" width="12.5546875" style="5" customWidth="1"/>
    <col min="13" max="16384" width="8.88671875" style="5"/>
  </cols>
  <sheetData>
    <row r="1" spans="1:13" s="4" customFormat="1" ht="44.4" customHeight="1" x14ac:dyDescent="0.25">
      <c r="A1" s="1" t="s">
        <v>0</v>
      </c>
      <c r="B1" s="1" t="s">
        <v>1</v>
      </c>
      <c r="C1" s="1" t="s">
        <v>2</v>
      </c>
      <c r="D1" s="1" t="s">
        <v>10</v>
      </c>
      <c r="E1" s="1" t="s">
        <v>3</v>
      </c>
      <c r="F1" s="1" t="s">
        <v>11</v>
      </c>
      <c r="G1" s="1" t="s">
        <v>12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/>
    </row>
    <row r="2" spans="1:13" ht="14.4" x14ac:dyDescent="0.3">
      <c r="A2" s="6" t="s">
        <v>9</v>
      </c>
      <c r="B2" s="7">
        <v>1000</v>
      </c>
      <c r="C2" s="10">
        <v>100</v>
      </c>
      <c r="D2" s="11">
        <v>1</v>
      </c>
      <c r="E2" s="12">
        <v>1</v>
      </c>
      <c r="F2" s="12">
        <v>1</v>
      </c>
      <c r="G2" s="12">
        <v>1</v>
      </c>
      <c r="H2" s="13">
        <f t="shared" ref="H2" si="0">E2+F2+G2</f>
        <v>3</v>
      </c>
      <c r="I2" s="14">
        <f>C2+D2-H2</f>
        <v>98</v>
      </c>
      <c r="J2" s="8">
        <f>B2*E2</f>
        <v>1000</v>
      </c>
      <c r="K2" s="8">
        <f>(E2*B2)+(F2*B2)</f>
        <v>2000</v>
      </c>
      <c r="L2" s="8">
        <f>H2*B2</f>
        <v>3000</v>
      </c>
    </row>
  </sheetData>
  <sheetProtection insertRows="0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2"/>
  <dimension ref="A1:M2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defaultRowHeight="13.2" x14ac:dyDescent="0.25"/>
  <cols>
    <col min="1" max="1" width="53.88671875" style="5" customWidth="1"/>
    <col min="2" max="4" width="14.44140625" style="5" customWidth="1"/>
    <col min="5" max="7" width="13.109375" style="9" customWidth="1"/>
    <col min="8" max="9" width="13.6640625" style="5" customWidth="1"/>
    <col min="10" max="10" width="15" style="5" customWidth="1"/>
    <col min="11" max="11" width="13.33203125" style="5" customWidth="1"/>
    <col min="12" max="12" width="12.5546875" style="5" customWidth="1"/>
    <col min="13" max="16384" width="8.88671875" style="5"/>
  </cols>
  <sheetData>
    <row r="1" spans="1:13" s="4" customFormat="1" ht="44.4" customHeight="1" x14ac:dyDescent="0.25">
      <c r="A1" s="1" t="s">
        <v>13</v>
      </c>
      <c r="B1" s="1" t="s">
        <v>1</v>
      </c>
      <c r="C1" s="1" t="s">
        <v>2</v>
      </c>
      <c r="D1" s="1" t="s">
        <v>10</v>
      </c>
      <c r="E1" s="1" t="s">
        <v>3</v>
      </c>
      <c r="F1" s="1" t="s">
        <v>11</v>
      </c>
      <c r="G1" s="1" t="s">
        <v>12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/>
    </row>
    <row r="2" spans="1:13" ht="14.4" x14ac:dyDescent="0.3">
      <c r="A2" s="6" t="s">
        <v>9</v>
      </c>
      <c r="B2" s="7">
        <v>1000</v>
      </c>
      <c r="C2" s="10">
        <f>'10.12.2016'!I2</f>
        <v>98</v>
      </c>
      <c r="D2" s="11">
        <v>1</v>
      </c>
      <c r="E2" s="12">
        <v>1</v>
      </c>
      <c r="F2" s="12">
        <v>1</v>
      </c>
      <c r="G2" s="12">
        <v>1</v>
      </c>
      <c r="H2" s="13">
        <f t="shared" ref="H2" si="0">E2+F2+G2</f>
        <v>3</v>
      </c>
      <c r="I2" s="14">
        <f>C2+D2-H2</f>
        <v>96</v>
      </c>
      <c r="J2" s="8">
        <f>B2*E2</f>
        <v>1000</v>
      </c>
      <c r="K2" s="8">
        <f>(E2*B2)+(F2*B2)</f>
        <v>2000</v>
      </c>
      <c r="L2" s="8">
        <f>H2*B2</f>
        <v>3000</v>
      </c>
    </row>
  </sheetData>
  <sheetProtection insertRows="0"/>
  <pageMargins left="0.75" right="0.75" top="1" bottom="1" header="0.5" footer="0.5"/>
  <pageSetup paperSize="9" orientation="portrait" r:id="rId1"/>
  <headerFooter alignWithMargins="0"/>
  <ignoredErrors>
    <ignoredError sqref="C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10.12.2016</vt:lpstr>
      <vt:lpstr>11.12.2016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Мася</dc:creator>
  <cp:lastModifiedBy>Мася</cp:lastModifiedBy>
  <dcterms:created xsi:type="dcterms:W3CDTF">2016-12-08T18:31:27Z</dcterms:created>
  <dcterms:modified xsi:type="dcterms:W3CDTF">2016-12-08T18:41:46Z</dcterms:modified>
</cp:coreProperties>
</file>