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5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<sst xmlns="http://schemas.openxmlformats.org/spreadsheetml/2006/main" count="15" uniqueCount="14">
  <si>
    <t>№ договора</t>
  </si>
  <si>
    <t>40-Э/16</t>
  </si>
  <si>
    <t>21-Э/16</t>
  </si>
  <si>
    <t>10-Э/16</t>
  </si>
  <si>
    <t>08-Э/16</t>
  </si>
  <si>
    <t>07-Э/16</t>
  </si>
  <si>
    <t>06-Э/16</t>
  </si>
  <si>
    <t>05-Э/16</t>
  </si>
  <si>
    <t>51-Э/16</t>
  </si>
  <si>
    <t>38-Э/16</t>
  </si>
  <si>
    <t>26-Э/16</t>
  </si>
  <si>
    <t xml:space="preserve"> -</t>
  </si>
  <si>
    <t>Максимальный номер:</t>
  </si>
  <si>
    <t>99-Э/17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</si>
</sst>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C8" sqref="C8"/>
    </sheetView>
  </sheetViews>
  <sheetFormatPr defaultRowHeight="15" x14ac:dyDescent="0.25"/>
  <cols>
    <col min="1" max="1" width="28.85546875" customWidth="1"/>
    <col min="2" max="2" width="31.7109375" customWidth="1"/>
    <col min="3" max="3" width="33.140625" customWidth="1"/>
  </cols>
  <sheetData>
    <row r="1" spans="1:2" x14ac:dyDescent="0.25">
      <c r="A1" s="1" t="s">
        <v>12</v>
      </c>
      <c r="B1" s="7" t="str">
        <f t="array" ref="B1">INDEX(B3:B15,MATCH(MAX(IFERROR(--LEFTB(IF(B3:B15&lt;&gt;"-Э",B3:B15),SEARCH("-",B3:B15)-1),0))&amp;"*",B3:B15,0))</f>
        <v>99-Э/17</v>
      </c>
    </row>
    <row r="2" spans="1:2" ht="15.75" thickBot="1" x14ac:dyDescent="0.3">
      <c r="B2" s="6" t="s">
        <v>0</v>
      </c>
    </row>
    <row r="3" spans="1:2" x14ac:dyDescent="0.25">
      <c r="B3" s="2" t="s">
        <v>10</v>
      </c>
    </row>
    <row r="4" spans="1:2" x14ac:dyDescent="0.25">
      <c r="B4" s="3" t="s">
        <v>9</v>
      </c>
    </row>
    <row r="5" spans="1:2" ht="15.75" x14ac:dyDescent="0.25">
      <c r="B5" s="4" t="s">
        <v>8</v>
      </c>
    </row>
    <row r="6" spans="1:2" x14ac:dyDescent="0.25">
      <c r="B6" s="3" t="s">
        <v>11</v>
      </c>
    </row>
    <row r="7" spans="1:2" x14ac:dyDescent="0.25">
      <c r="B7" s="3" t="s">
        <v>1</v>
      </c>
    </row>
    <row r="8" spans="1:2" x14ac:dyDescent="0.25">
      <c r="B8" s="3" t="s">
        <v>13</v>
      </c>
    </row>
    <row r="9" spans="1:2" x14ac:dyDescent="0.25">
      <c r="B9" s="3" t="s">
        <v>11</v>
      </c>
    </row>
    <row r="10" spans="1:2" x14ac:dyDescent="0.25">
      <c r="B10" s="3" t="s">
        <v>7</v>
      </c>
    </row>
    <row r="11" spans="1:2" x14ac:dyDescent="0.25">
      <c r="B11" s="3" t="s">
        <v>6</v>
      </c>
    </row>
    <row r="12" spans="1:2" x14ac:dyDescent="0.25">
      <c r="B12" s="3" t="s">
        <v>5</v>
      </c>
    </row>
    <row r="13" spans="1:2" x14ac:dyDescent="0.25">
      <c r="B13" s="3" t="s">
        <v>4</v>
      </c>
    </row>
    <row r="14" spans="1:2" x14ac:dyDescent="0.25">
      <c r="B14" s="3" t="s">
        <v>2</v>
      </c>
    </row>
    <row r="15" spans="1:2" ht="15.75" thickBot="1" x14ac:dyDescent="0.3">
      <c r="B15" s="5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</dc:creator>
  <cp:lastModifiedBy>Ракитин И.О.</cp:lastModifiedBy>
  <dcterms:created xsi:type="dcterms:W3CDTF">2016-12-13T12:06:56Z</dcterms:created>
  <dcterms:modified xsi:type="dcterms:W3CDTF">2016-12-13T12:36:17Z</dcterms:modified>
</cp:coreProperties>
</file>