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11640"/>
  </bookViews>
  <sheets>
    <sheet name="Лист3" sheetId="1" r:id="rId1"/>
  </sheet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<sst xmlns="http://schemas.openxmlformats.org/spreadsheetml/2006/main" count="46" uniqueCount="12">
  <si>
    <t>Полное имя организации</t>
  </si>
  <si>
    <t>ТП</t>
  </si>
  <si>
    <t>Дата</t>
  </si>
  <si>
    <t>Месяц</t>
  </si>
  <si>
    <t>ИП Один</t>
  </si>
  <si>
    <t>Иванов Иван</t>
  </si>
  <si>
    <t>Сентябрь</t>
  </si>
  <si>
    <t>ООО "Два"</t>
  </si>
  <si>
    <t>ООО "Три"</t>
  </si>
  <si>
    <t>Октябрь</t>
  </si>
  <si>
    <t>ООО "Четыре"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</si>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</sst>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2" borderId="0" xfId="0" applyFill="1"/>
    <xf numFmtId="0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2" sqref="F2:F3"/>
    </sheetView>
  </sheetViews>
  <sheetFormatPr defaultRowHeight="15" x14ac:dyDescent="0.25"/>
  <cols>
    <col min="1" max="1" width="26" customWidth="1"/>
    <col min="2" max="2" width="14.5703125" customWidth="1"/>
    <col min="3" max="3" width="10.140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7" x14ac:dyDescent="0.25">
      <c r="A2" s="2" t="s">
        <v>4</v>
      </c>
      <c r="B2" s="3" t="s">
        <v>5</v>
      </c>
      <c r="C2" s="4">
        <v>42640</v>
      </c>
      <c r="D2" s="3" t="s">
        <v>6</v>
      </c>
      <c r="F2" s="8">
        <f>(COUNTIFS(A$2:A2,A2,D$2:D2,D2)=1)*CHOOSE(SEARCH(MID(D2,2,2),"ёеноякт")/2,200,300,0)</f>
        <v>200</v>
      </c>
      <c r="G2" s="9"/>
    </row>
    <row r="3" spans="1:7" x14ac:dyDescent="0.25">
      <c r="A3" s="2" t="s">
        <v>7</v>
      </c>
      <c r="B3" s="3" t="s">
        <v>5</v>
      </c>
      <c r="C3" s="4">
        <v>42642</v>
      </c>
      <c r="D3" s="3" t="s">
        <v>6</v>
      </c>
      <c r="F3" s="8">
        <f>(COUNTIFS(A$2:A3,A3,D$2:D3,D3)=1)*CHOOSE(SEARCH(MID(D3,2,2),"ёеноякт")/2,200,300,0)</f>
        <v>200</v>
      </c>
      <c r="G3" s="9"/>
    </row>
    <row r="4" spans="1:7" x14ac:dyDescent="0.25">
      <c r="A4" s="2" t="s">
        <v>8</v>
      </c>
      <c r="B4" s="3" t="s">
        <v>5</v>
      </c>
      <c r="C4" s="4">
        <v>42654</v>
      </c>
      <c r="D4" s="3" t="s">
        <v>9</v>
      </c>
      <c r="E4" s="10"/>
      <c r="F4">
        <f>(COUNTIFS(A$2:A4,A4,D$2:D4,D4)=1)*CHOOSE(SEARCH(MID(D4,2,2),"ёеноякт")/2,200,300,0)</f>
        <v>0</v>
      </c>
      <c r="G4" s="9"/>
    </row>
    <row r="5" spans="1:7" x14ac:dyDescent="0.25">
      <c r="A5" s="2" t="s">
        <v>8</v>
      </c>
      <c r="B5" s="3" t="s">
        <v>5</v>
      </c>
      <c r="C5" s="4">
        <v>42654</v>
      </c>
      <c r="D5" s="3" t="s">
        <v>9</v>
      </c>
      <c r="F5">
        <f>(COUNTIFS(A$2:A5,A5,D$2:D5,D5)=1)*CHOOSE(SEARCH(MID(D5,2,2),"ёеноякт")/2,200,300,0)</f>
        <v>0</v>
      </c>
      <c r="G5" s="9"/>
    </row>
    <row r="6" spans="1:7" x14ac:dyDescent="0.25">
      <c r="A6" s="2" t="s">
        <v>8</v>
      </c>
      <c r="B6" s="3" t="s">
        <v>5</v>
      </c>
      <c r="C6" s="4">
        <v>42668</v>
      </c>
      <c r="D6" s="3" t="s">
        <v>9</v>
      </c>
      <c r="F6">
        <f>(COUNTIFS(A$2:A6,A6,D$2:D6,D6)=1)*CHOOSE(SEARCH(MID(D6,2,2),"ёеноякт")/2,200,300,0)</f>
        <v>0</v>
      </c>
      <c r="G6" s="9"/>
    </row>
    <row r="7" spans="1:7" x14ac:dyDescent="0.25">
      <c r="A7" s="2" t="s">
        <v>8</v>
      </c>
      <c r="B7" s="3" t="s">
        <v>5</v>
      </c>
      <c r="C7" s="4">
        <v>42668</v>
      </c>
      <c r="D7" s="3" t="s">
        <v>9</v>
      </c>
      <c r="F7">
        <f>(COUNTIFS(A$2:A7,A7,D$2:D7,D7)=1)*CHOOSE(SEARCH(MID(D7,2,2),"ёеноякт")/2,200,300,0)</f>
        <v>0</v>
      </c>
      <c r="G7" s="9"/>
    </row>
    <row r="8" spans="1:7" x14ac:dyDescent="0.25">
      <c r="A8" s="2" t="s">
        <v>8</v>
      </c>
      <c r="B8" s="3" t="s">
        <v>5</v>
      </c>
      <c r="C8" s="4">
        <v>42668</v>
      </c>
      <c r="D8" s="3" t="s">
        <v>9</v>
      </c>
      <c r="F8">
        <f>(COUNTIFS(A$2:A8,A8,D$2:D8,D8)=1)*CHOOSE(SEARCH(MID(D8,2,2),"ёеноякт")/2,200,300,0)</f>
        <v>0</v>
      </c>
      <c r="G8" s="9"/>
    </row>
    <row r="9" spans="1:7" x14ac:dyDescent="0.25">
      <c r="A9" s="2" t="s">
        <v>10</v>
      </c>
      <c r="B9" s="3" t="s">
        <v>5</v>
      </c>
      <c r="C9" s="4">
        <v>42676</v>
      </c>
      <c r="D9" s="3" t="s">
        <v>11</v>
      </c>
      <c r="E9">
        <v>300</v>
      </c>
      <c r="F9">
        <f>(COUNTIFS(A$2:A9,A9,D$2:D9,D9)=1)*CHOOSE(SEARCH(MID(D9,2,2),"ёеноякт")/2,200,300,0)</f>
        <v>300</v>
      </c>
      <c r="G9" s="9"/>
    </row>
    <row r="10" spans="1:7" x14ac:dyDescent="0.25">
      <c r="A10" s="2" t="s">
        <v>10</v>
      </c>
      <c r="B10" s="3" t="s">
        <v>5</v>
      </c>
      <c r="C10" s="4">
        <v>42681</v>
      </c>
      <c r="D10" s="3" t="s">
        <v>11</v>
      </c>
      <c r="F10">
        <f>(COUNTIFS(A$2:A10,A10,D$2:D10,D10)=1)*CHOOSE(SEARCH(MID(D10,2,2),"ёеноякт")/2,200,300,0)</f>
        <v>0</v>
      </c>
      <c r="G10" s="9"/>
    </row>
    <row r="11" spans="1:7" x14ac:dyDescent="0.25">
      <c r="A11" s="2" t="s">
        <v>10</v>
      </c>
      <c r="B11" s="3" t="s">
        <v>5</v>
      </c>
      <c r="C11" s="4">
        <v>42681</v>
      </c>
      <c r="D11" s="3" t="s">
        <v>11</v>
      </c>
      <c r="F11">
        <f>(COUNTIFS(A$2:A11,A11,D$2:D11,D11)=1)*CHOOSE(SEARCH(MID(D11,2,2),"ёеноякт")/2,200,300,0)</f>
        <v>0</v>
      </c>
      <c r="G11" s="9"/>
    </row>
    <row r="12" spans="1:7" x14ac:dyDescent="0.25">
      <c r="A12" s="2" t="s">
        <v>7</v>
      </c>
      <c r="B12" s="3" t="s">
        <v>5</v>
      </c>
      <c r="C12" s="4">
        <v>42685</v>
      </c>
      <c r="D12" s="3" t="s">
        <v>11</v>
      </c>
      <c r="E12">
        <v>200</v>
      </c>
      <c r="F12">
        <f>(COUNTIFS(A$2:A12,A12,D$2:D12,D12)=1)*CHOOSE(SEARCH(MID(D12,2,2),"ёеноякт")/2,200,300,0)</f>
        <v>300</v>
      </c>
      <c r="G12" s="9"/>
    </row>
    <row r="13" spans="1:7" x14ac:dyDescent="0.25">
      <c r="A13" s="2" t="s">
        <v>10</v>
      </c>
      <c r="B13" s="3" t="s">
        <v>5</v>
      </c>
      <c r="C13" s="4">
        <v>42690</v>
      </c>
      <c r="D13" s="3" t="s">
        <v>11</v>
      </c>
      <c r="F13">
        <f>(COUNTIFS(A$2:A13,A13,D$2:D13,D13)=1)*CHOOSE(SEARCH(MID(D13,2,2),"ёеноякт")/2,200,300,0)</f>
        <v>0</v>
      </c>
      <c r="G13" s="9"/>
    </row>
    <row r="14" spans="1:7" x14ac:dyDescent="0.25">
      <c r="A14" s="2" t="s">
        <v>7</v>
      </c>
      <c r="B14" s="3" t="s">
        <v>5</v>
      </c>
      <c r="C14" s="4">
        <v>42696</v>
      </c>
      <c r="D14" s="3" t="s">
        <v>11</v>
      </c>
      <c r="F14">
        <f>(COUNTIFS(A$2:A14,A14,D$2:D14,D14)=1)*CHOOSE(SEARCH(MID(D14,2,2),"ёеноякт")/2,200,300,0)</f>
        <v>0</v>
      </c>
      <c r="G14" s="9"/>
    </row>
    <row r="15" spans="1:7" x14ac:dyDescent="0.25">
      <c r="A15" s="5" t="s">
        <v>4</v>
      </c>
      <c r="B15" s="6" t="s">
        <v>5</v>
      </c>
      <c r="C15" s="7">
        <v>42698</v>
      </c>
      <c r="D15" s="6" t="s">
        <v>11</v>
      </c>
      <c r="E15">
        <v>200</v>
      </c>
      <c r="F15">
        <f>(COUNTIFS(A$2:A15,A15,D$2:D15,D15)=1)*CHOOSE(SEARCH(MID(D15,2,2),"ёеноякт")/2,200,300,0)</f>
        <v>300</v>
      </c>
      <c r="G15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</dc:creator>
  <cp:lastModifiedBy>User</cp:lastModifiedBy>
  <dcterms:created xsi:type="dcterms:W3CDTF">2016-12-14T07:33:54Z</dcterms:created>
  <dcterms:modified xsi:type="dcterms:W3CDTF">2016-12-14T08:34:25Z</dcterms:modified>
</cp:coreProperties>
</file>