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32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4" i="1" l="1"/>
  <c r="F32" i="1" l="1"/>
</calcChain>
</file>

<file path=xl/sharedStrings.xml><?xml version="1.0" encoding="utf-8"?>
<sst xmlns="http://schemas.openxmlformats.org/spreadsheetml/2006/main" count="53" uniqueCount="29">
  <si>
    <t>Позиция</t>
  </si>
  <si>
    <t>Обозначение</t>
  </si>
  <si>
    <t>Примечение</t>
  </si>
  <si>
    <t>СПЕЦИФИКАЦИЯ</t>
  </si>
  <si>
    <t>IR №</t>
  </si>
  <si>
    <t>Лист №3</t>
  </si>
  <si>
    <t>Лист №4</t>
  </si>
  <si>
    <t>Лист №5</t>
  </si>
  <si>
    <t>Лист №6</t>
  </si>
  <si>
    <t>Лист №7</t>
  </si>
  <si>
    <t>Лист №8</t>
  </si>
  <si>
    <t>Лист №9</t>
  </si>
  <si>
    <t>Лист №10</t>
  </si>
  <si>
    <t>Лист №11</t>
  </si>
  <si>
    <t>Лист №12</t>
  </si>
  <si>
    <t>Лист №13</t>
  </si>
  <si>
    <t>Лист №14</t>
  </si>
  <si>
    <t>Лист №15</t>
  </si>
  <si>
    <t>Масса ед., кг</t>
  </si>
  <si>
    <t>Лист №1 коренной</t>
  </si>
  <si>
    <t>Лист №2 п/коренной</t>
  </si>
  <si>
    <t>Итого</t>
  </si>
  <si>
    <t>Кол.</t>
  </si>
  <si>
    <t>Наименование</t>
  </si>
  <si>
    <t>х; L=</t>
  </si>
  <si>
    <t>ЗАГОТОВКА</t>
  </si>
  <si>
    <t>Примечание</t>
  </si>
  <si>
    <r>
      <t>х; L=</t>
    </r>
    <r>
      <rPr>
        <sz val="11"/>
        <color theme="1"/>
        <rFont val="Calibri"/>
        <family val="2"/>
        <charset val="204"/>
      </rPr>
      <t>±</t>
    </r>
    <r>
      <rPr>
        <i/>
        <sz val="11"/>
        <color theme="1"/>
        <rFont val="Calibri"/>
        <family val="2"/>
        <charset val="204"/>
      </rPr>
      <t>3</t>
    </r>
  </si>
  <si>
    <t>Отходы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</si>
</sst>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1]0.00;0.0"/>
  </numFmts>
  <fonts count="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i/>
      <sz val="15"/>
      <color theme="1"/>
      <name val="Calibri"/>
      <family val="2"/>
      <charset val="204"/>
      <scheme val="minor"/>
    </font>
    <font>
      <i/>
      <sz val="14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/>
        <bgColor theme="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/>
    <xf numFmtId="0" fontId="4" fillId="2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/>
  </cellXfs>
  <cellStyles count="1">
    <cellStyle name="Обычный" xfId="0" builtinId="0"/>
  </cellStyles>
  <dxfs count="16">
    <dxf>
      <font>
        <i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</font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i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</font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2:F32" totalsRowShown="0" headerRowDxfId="15" dataDxfId="14">
  <autoFilter ref="A2:F32"/>
  <tableColumns count="6">
    <tableColumn id="1" name="Позиция" dataDxfId="13"/>
    <tableColumn id="6" name="Обозначение" dataDxfId="12"/>
    <tableColumn id="2" name="Наименование" dataDxfId="11"/>
    <tableColumn id="4" name="Примечение" dataDxfId="10"/>
    <tableColumn id="3" name="Кол." dataDxfId="9"/>
    <tableColumn id="5" name="Масса ед., кг" dataDxfId="8">
      <calculatedColumnFormula>о</calculatedColumnFormula>
    </tableColumn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A38:F55" totalsRowShown="0" headerRowDxfId="7" dataDxfId="6">
  <autoFilter ref="A38:F55"/>
  <tableColumns count="6">
    <tableColumn id="1" name="Позиция" dataDxfId="5"/>
    <tableColumn id="6" name="Обозначение" dataDxfId="4"/>
    <tableColumn id="2" name="Наименование" dataDxfId="3"/>
    <tableColumn id="4" name="Примечание" dataDxfId="2"/>
    <tableColumn id="3" name="Кол." dataDxfId="1"/>
    <tableColumn id="5" name="Масса ед., кг" dataDxfId="0">
      <calculatedColumnFormula>о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55"/>
  <sheetViews>
    <sheetView tabSelected="1" topLeftCell="A16" workbookViewId="0">
      <selection activeCell="F55" sqref="F55"/>
    </sheetView>
  </sheetViews>
  <sheetFormatPr defaultRowHeight="15" x14ac:dyDescent="0.25"/>
  <cols>
    <col min="1" max="1" width="13.7109375" customWidth="1"/>
    <col min="2" max="2" width="18.7109375" customWidth="1"/>
    <col min="3" max="4" width="25.7109375" customWidth="1"/>
    <col min="5" max="5" width="8.7109375" customWidth="1"/>
    <col min="6" max="6" width="20.7109375" customWidth="1"/>
  </cols>
  <sheetData>
    <row r="1" spans="1:6" ht="20.100000000000001" customHeight="1" x14ac:dyDescent="0.3">
      <c r="A1" s="15" t="s">
        <v>3</v>
      </c>
      <c r="B1" s="16"/>
      <c r="C1" s="16"/>
      <c r="D1" s="16"/>
      <c r="E1" s="17"/>
      <c r="F1" s="4" t="s">
        <v>4</v>
      </c>
    </row>
    <row r="2" spans="1:6" ht="20.100000000000001" customHeight="1" x14ac:dyDescent="0.3">
      <c r="A2" s="5" t="s">
        <v>0</v>
      </c>
      <c r="B2" s="5" t="s">
        <v>1</v>
      </c>
      <c r="C2" s="6" t="s">
        <v>23</v>
      </c>
      <c r="D2" s="5" t="s">
        <v>2</v>
      </c>
      <c r="E2" s="7" t="s">
        <v>22</v>
      </c>
      <c r="F2" s="5" t="s">
        <v>18</v>
      </c>
    </row>
    <row r="3" spans="1:6" x14ac:dyDescent="0.25">
      <c r="A3" s="8">
        <v>1</v>
      </c>
      <c r="B3" s="8" t="s">
        <v>4</v>
      </c>
      <c r="C3" s="9" t="s">
        <v>19</v>
      </c>
      <c r="D3" s="8" t="s">
        <v>24</v>
      </c>
      <c r="E3" s="8">
        <v>1</v>
      </c>
      <c r="F3" s="10">
        <v>9</v>
      </c>
    </row>
    <row r="4" spans="1:6" ht="15" customHeight="1" x14ac:dyDescent="0.25">
      <c r="A4" s="8">
        <v>2</v>
      </c>
      <c r="B4" s="8"/>
      <c r="C4" s="9" t="s">
        <v>20</v>
      </c>
      <c r="D4" s="8"/>
      <c r="E4" s="8">
        <v>1</v>
      </c>
      <c r="F4" s="10">
        <v>11</v>
      </c>
    </row>
    <row r="5" spans="1:6" x14ac:dyDescent="0.25">
      <c r="A5" s="8">
        <v>3</v>
      </c>
      <c r="B5" s="8"/>
      <c r="C5" s="9" t="s">
        <v>5</v>
      </c>
      <c r="D5" s="8"/>
      <c r="E5" s="8">
        <v>1</v>
      </c>
      <c r="F5" s="10">
        <v>11</v>
      </c>
    </row>
    <row r="6" spans="1:6" x14ac:dyDescent="0.25">
      <c r="A6" s="8">
        <v>4</v>
      </c>
      <c r="B6" s="8"/>
      <c r="C6" s="9" t="s">
        <v>6</v>
      </c>
      <c r="D6" s="8"/>
      <c r="E6" s="8">
        <v>1</v>
      </c>
      <c r="F6" s="10">
        <v>13</v>
      </c>
    </row>
    <row r="7" spans="1:6" x14ac:dyDescent="0.25">
      <c r="A7" s="8">
        <v>5</v>
      </c>
      <c r="B7" s="8"/>
      <c r="C7" s="9" t="s">
        <v>7</v>
      </c>
      <c r="D7" s="8"/>
      <c r="E7" s="8">
        <v>1</v>
      </c>
      <c r="F7" s="10"/>
    </row>
    <row r="8" spans="1:6" x14ac:dyDescent="0.25">
      <c r="A8" s="8">
        <v>6</v>
      </c>
      <c r="B8" s="8"/>
      <c r="C8" s="9" t="s">
        <v>8</v>
      </c>
      <c r="D8" s="8"/>
      <c r="E8" s="8">
        <v>1</v>
      </c>
      <c r="F8" s="10"/>
    </row>
    <row r="9" spans="1:6" x14ac:dyDescent="0.25">
      <c r="A9" s="8">
        <v>7</v>
      </c>
      <c r="B9" s="8"/>
      <c r="C9" s="9" t="s">
        <v>9</v>
      </c>
      <c r="D9" s="8"/>
      <c r="E9" s="8">
        <v>1</v>
      </c>
      <c r="F9" s="10"/>
    </row>
    <row r="10" spans="1:6" x14ac:dyDescent="0.25">
      <c r="A10" s="8">
        <v>8</v>
      </c>
      <c r="B10" s="8"/>
      <c r="C10" s="9" t="s">
        <v>10</v>
      </c>
      <c r="D10" s="8"/>
      <c r="E10" s="8">
        <v>1</v>
      </c>
      <c r="F10" s="10"/>
    </row>
    <row r="11" spans="1:6" x14ac:dyDescent="0.25">
      <c r="A11" s="8">
        <v>9</v>
      </c>
      <c r="B11" s="8"/>
      <c r="C11" s="9" t="s">
        <v>11</v>
      </c>
      <c r="D11" s="8"/>
      <c r="E11" s="8">
        <v>1</v>
      </c>
      <c r="F11" s="10"/>
    </row>
    <row r="12" spans="1:6" x14ac:dyDescent="0.25">
      <c r="A12" s="8">
        <v>10</v>
      </c>
      <c r="B12" s="8"/>
      <c r="C12" s="9" t="s">
        <v>12</v>
      </c>
      <c r="D12" s="8"/>
      <c r="E12" s="8">
        <v>1</v>
      </c>
      <c r="F12" s="10"/>
    </row>
    <row r="13" spans="1:6" x14ac:dyDescent="0.25">
      <c r="A13" s="8">
        <v>11</v>
      </c>
      <c r="B13" s="8"/>
      <c r="C13" s="9" t="s">
        <v>13</v>
      </c>
      <c r="D13" s="8"/>
      <c r="E13" s="8">
        <v>1</v>
      </c>
      <c r="F13" s="10"/>
    </row>
    <row r="14" spans="1:6" x14ac:dyDescent="0.25">
      <c r="A14" s="8">
        <v>12</v>
      </c>
      <c r="B14" s="8"/>
      <c r="C14" s="9" t="s">
        <v>14</v>
      </c>
      <c r="D14" s="8"/>
      <c r="E14" s="8">
        <v>1</v>
      </c>
      <c r="F14" s="10"/>
    </row>
    <row r="15" spans="1:6" x14ac:dyDescent="0.25">
      <c r="A15" s="8">
        <v>13</v>
      </c>
      <c r="B15" s="8"/>
      <c r="C15" s="9" t="s">
        <v>15</v>
      </c>
      <c r="D15" s="8"/>
      <c r="E15" s="8">
        <v>1</v>
      </c>
      <c r="F15" s="10"/>
    </row>
    <row r="16" spans="1:6" x14ac:dyDescent="0.25">
      <c r="A16" s="8">
        <v>14</v>
      </c>
      <c r="B16" s="8"/>
      <c r="C16" s="9" t="s">
        <v>16</v>
      </c>
      <c r="D16" s="8"/>
      <c r="E16" s="8">
        <v>1</v>
      </c>
      <c r="F16" s="10"/>
    </row>
    <row r="17" spans="1:6" x14ac:dyDescent="0.25">
      <c r="A17" s="8">
        <v>15</v>
      </c>
      <c r="B17" s="8"/>
      <c r="C17" s="9" t="s">
        <v>17</v>
      </c>
      <c r="D17" s="8"/>
      <c r="E17" s="8">
        <v>1</v>
      </c>
      <c r="F17" s="10"/>
    </row>
    <row r="18" spans="1:6" x14ac:dyDescent="0.25">
      <c r="A18" s="8">
        <v>16</v>
      </c>
      <c r="B18" s="8"/>
      <c r="C18" s="9"/>
      <c r="D18" s="8"/>
      <c r="E18" s="8"/>
      <c r="F18" s="10"/>
    </row>
    <row r="19" spans="1:6" x14ac:dyDescent="0.25">
      <c r="A19" s="8">
        <v>17</v>
      </c>
      <c r="B19" s="8"/>
      <c r="C19" s="9"/>
      <c r="D19" s="8"/>
      <c r="E19" s="8"/>
      <c r="F19" s="10"/>
    </row>
    <row r="20" spans="1:6" x14ac:dyDescent="0.25">
      <c r="A20" s="8">
        <v>18</v>
      </c>
      <c r="B20" s="8"/>
      <c r="C20" s="9"/>
      <c r="D20" s="8"/>
      <c r="E20" s="8"/>
      <c r="F20" s="10"/>
    </row>
    <row r="21" spans="1:6" x14ac:dyDescent="0.25">
      <c r="A21" s="8">
        <v>19</v>
      </c>
      <c r="B21" s="8"/>
      <c r="C21" s="9"/>
      <c r="D21" s="8"/>
      <c r="E21" s="8"/>
      <c r="F21" s="10"/>
    </row>
    <row r="22" spans="1:6" x14ac:dyDescent="0.25">
      <c r="A22" s="8">
        <v>20</v>
      </c>
      <c r="B22" s="8"/>
      <c r="C22" s="9"/>
      <c r="D22" s="8"/>
      <c r="E22" s="8"/>
      <c r="F22" s="10"/>
    </row>
    <row r="23" spans="1:6" x14ac:dyDescent="0.25">
      <c r="A23" s="8">
        <v>21</v>
      </c>
      <c r="B23" s="8"/>
      <c r="C23" s="9"/>
      <c r="D23" s="8"/>
      <c r="E23" s="8"/>
      <c r="F23" s="10"/>
    </row>
    <row r="24" spans="1:6" x14ac:dyDescent="0.25">
      <c r="A24" s="8">
        <v>22</v>
      </c>
      <c r="B24" s="8"/>
      <c r="C24" s="9"/>
      <c r="D24" s="8"/>
      <c r="E24" s="8"/>
      <c r="F24" s="10"/>
    </row>
    <row r="25" spans="1:6" x14ac:dyDescent="0.25">
      <c r="A25" s="8">
        <v>23</v>
      </c>
      <c r="B25" s="8"/>
      <c r="C25" s="9"/>
      <c r="D25" s="8"/>
      <c r="E25" s="8"/>
      <c r="F25" s="10"/>
    </row>
    <row r="26" spans="1:6" x14ac:dyDescent="0.25">
      <c r="A26" s="8">
        <v>24</v>
      </c>
      <c r="B26" s="8"/>
      <c r="C26" s="9"/>
      <c r="D26" s="8"/>
      <c r="E26" s="8"/>
      <c r="F26" s="10"/>
    </row>
    <row r="27" spans="1:6" x14ac:dyDescent="0.25">
      <c r="A27" s="8">
        <v>25</v>
      </c>
      <c r="B27" s="8"/>
      <c r="C27" s="9"/>
      <c r="D27" s="8"/>
      <c r="E27" s="8"/>
      <c r="F27" s="10"/>
    </row>
    <row r="28" spans="1:6" x14ac:dyDescent="0.25">
      <c r="A28" s="8">
        <v>26</v>
      </c>
      <c r="B28" s="8"/>
      <c r="C28" s="9"/>
      <c r="D28" s="8"/>
      <c r="E28" s="8"/>
      <c r="F28" s="10"/>
    </row>
    <row r="29" spans="1:6" x14ac:dyDescent="0.25">
      <c r="A29" s="8">
        <v>27</v>
      </c>
      <c r="B29" s="8"/>
      <c r="C29" s="9"/>
      <c r="D29" s="8"/>
      <c r="E29" s="8"/>
      <c r="F29" s="10"/>
    </row>
    <row r="30" spans="1:6" x14ac:dyDescent="0.25">
      <c r="A30" s="8">
        <v>28</v>
      </c>
      <c r="B30" s="8"/>
      <c r="C30" s="9"/>
      <c r="D30" s="8"/>
      <c r="E30" s="8"/>
      <c r="F30" s="10"/>
    </row>
    <row r="31" spans="1:6" x14ac:dyDescent="0.25">
      <c r="A31" s="11">
        <v>29</v>
      </c>
      <c r="B31" s="11"/>
      <c r="C31" s="11"/>
      <c r="D31" s="11"/>
      <c r="E31" s="11"/>
      <c r="F31" s="12"/>
    </row>
    <row r="32" spans="1:6" x14ac:dyDescent="0.25">
      <c r="A32" s="8"/>
      <c r="B32" s="8"/>
      <c r="C32" s="8"/>
      <c r="D32" s="11"/>
      <c r="E32" s="8" t="s">
        <v>21</v>
      </c>
      <c r="F32" s="13">
        <f>ROUNDUP(SUMPRODUCT(F3:F30,E3:E30),1)</f>
        <v>44</v>
      </c>
    </row>
    <row r="33" spans="1:6" x14ac:dyDescent="0.25">
      <c r="A33" s="1"/>
      <c r="B33" s="2"/>
      <c r="C33" s="1"/>
      <c r="D33" s="1"/>
      <c r="E33" s="3"/>
    </row>
    <row r="37" spans="1:6" ht="19.5" x14ac:dyDescent="0.3">
      <c r="A37" s="15" t="s">
        <v>25</v>
      </c>
      <c r="B37" s="16"/>
      <c r="C37" s="16"/>
      <c r="D37" s="16"/>
      <c r="E37" s="17"/>
      <c r="F37" s="4" t="s">
        <v>4</v>
      </c>
    </row>
    <row r="38" spans="1:6" ht="18.75" x14ac:dyDescent="0.3">
      <c r="A38" s="5" t="s">
        <v>0</v>
      </c>
      <c r="B38" s="5" t="s">
        <v>1</v>
      </c>
      <c r="C38" s="6" t="s">
        <v>23</v>
      </c>
      <c r="D38" s="5" t="s">
        <v>26</v>
      </c>
      <c r="E38" s="7" t="s">
        <v>22</v>
      </c>
      <c r="F38" s="5" t="s">
        <v>18</v>
      </c>
    </row>
    <row r="39" spans="1:6" x14ac:dyDescent="0.25">
      <c r="A39" s="8">
        <v>1</v>
      </c>
      <c r="B39" s="8" t="s">
        <v>4</v>
      </c>
      <c r="C39" s="9" t="s">
        <v>19</v>
      </c>
      <c r="D39" s="8" t="s">
        <v>27</v>
      </c>
      <c r="E39" s="8">
        <v>1</v>
      </c>
      <c r="F39" s="10">
        <v>10</v>
      </c>
    </row>
    <row r="40" spans="1:6" x14ac:dyDescent="0.25">
      <c r="A40" s="8">
        <v>2</v>
      </c>
      <c r="B40" s="8"/>
      <c r="C40" s="9" t="s">
        <v>20</v>
      </c>
      <c r="D40" s="8"/>
      <c r="E40" s="8">
        <v>1</v>
      </c>
      <c r="F40" s="10">
        <v>12</v>
      </c>
    </row>
    <row r="41" spans="1:6" x14ac:dyDescent="0.25">
      <c r="A41" s="8">
        <v>3</v>
      </c>
      <c r="B41" s="8"/>
      <c r="C41" s="9" t="s">
        <v>5</v>
      </c>
      <c r="D41" s="8"/>
      <c r="E41" s="8">
        <v>1</v>
      </c>
      <c r="F41" s="10">
        <v>12</v>
      </c>
    </row>
    <row r="42" spans="1:6" x14ac:dyDescent="0.25">
      <c r="A42" s="8">
        <v>4</v>
      </c>
      <c r="B42" s="8"/>
      <c r="C42" s="9" t="s">
        <v>6</v>
      </c>
      <c r="D42" s="8"/>
      <c r="E42" s="8">
        <v>1</v>
      </c>
      <c r="F42" s="10">
        <v>15</v>
      </c>
    </row>
    <row r="43" spans="1:6" x14ac:dyDescent="0.25">
      <c r="A43" s="8">
        <v>5</v>
      </c>
      <c r="B43" s="8"/>
      <c r="C43" s="9" t="s">
        <v>7</v>
      </c>
      <c r="D43" s="8"/>
      <c r="E43" s="8">
        <v>1</v>
      </c>
      <c r="F43" s="10"/>
    </row>
    <row r="44" spans="1:6" x14ac:dyDescent="0.25">
      <c r="A44" s="8">
        <v>6</v>
      </c>
      <c r="B44" s="8"/>
      <c r="C44" s="9" t="s">
        <v>8</v>
      </c>
      <c r="D44" s="8"/>
      <c r="E44" s="8">
        <v>1</v>
      </c>
      <c r="F44" s="10"/>
    </row>
    <row r="45" spans="1:6" x14ac:dyDescent="0.25">
      <c r="A45" s="8">
        <v>7</v>
      </c>
      <c r="B45" s="8"/>
      <c r="C45" s="9" t="s">
        <v>9</v>
      </c>
      <c r="D45" s="8"/>
      <c r="E45" s="8">
        <v>1</v>
      </c>
      <c r="F45" s="10"/>
    </row>
    <row r="46" spans="1:6" x14ac:dyDescent="0.25">
      <c r="A46" s="8">
        <v>8</v>
      </c>
      <c r="B46" s="8"/>
      <c r="C46" s="9" t="s">
        <v>10</v>
      </c>
      <c r="D46" s="8"/>
      <c r="E46" s="8">
        <v>1</v>
      </c>
      <c r="F46" s="10"/>
    </row>
    <row r="47" spans="1:6" x14ac:dyDescent="0.25">
      <c r="A47" s="8">
        <v>9</v>
      </c>
      <c r="B47" s="8"/>
      <c r="C47" s="9" t="s">
        <v>11</v>
      </c>
      <c r="D47" s="8"/>
      <c r="E47" s="8">
        <v>1</v>
      </c>
      <c r="F47" s="10"/>
    </row>
    <row r="48" spans="1:6" x14ac:dyDescent="0.25">
      <c r="A48" s="8">
        <v>10</v>
      </c>
      <c r="B48" s="8"/>
      <c r="C48" s="9" t="s">
        <v>12</v>
      </c>
      <c r="D48" s="8"/>
      <c r="E48" s="8">
        <v>1</v>
      </c>
      <c r="F48" s="10"/>
    </row>
    <row r="49" spans="1:6" x14ac:dyDescent="0.25">
      <c r="A49" s="8">
        <v>11</v>
      </c>
      <c r="B49" s="8"/>
      <c r="C49" s="9" t="s">
        <v>13</v>
      </c>
      <c r="D49" s="8"/>
      <c r="E49" s="8">
        <v>1</v>
      </c>
      <c r="F49" s="10"/>
    </row>
    <row r="50" spans="1:6" x14ac:dyDescent="0.25">
      <c r="A50" s="8">
        <v>12</v>
      </c>
      <c r="B50" s="8"/>
      <c r="C50" s="9" t="s">
        <v>14</v>
      </c>
      <c r="D50" s="8"/>
      <c r="E50" s="8">
        <v>1</v>
      </c>
      <c r="F50" s="10"/>
    </row>
    <row r="51" spans="1:6" x14ac:dyDescent="0.25">
      <c r="A51" s="8">
        <v>13</v>
      </c>
      <c r="B51" s="8"/>
      <c r="C51" s="9" t="s">
        <v>15</v>
      </c>
      <c r="D51" s="8"/>
      <c r="E51" s="8">
        <v>1</v>
      </c>
      <c r="F51" s="10"/>
    </row>
    <row r="52" spans="1:6" x14ac:dyDescent="0.25">
      <c r="A52" s="8">
        <v>14</v>
      </c>
      <c r="B52" s="8"/>
      <c r="C52" s="9" t="s">
        <v>16</v>
      </c>
      <c r="D52" s="8"/>
      <c r="E52" s="8">
        <v>1</v>
      </c>
      <c r="F52" s="10"/>
    </row>
    <row r="53" spans="1:6" x14ac:dyDescent="0.25">
      <c r="A53" s="8">
        <v>15</v>
      </c>
      <c r="B53" s="8"/>
      <c r="C53" s="9" t="s">
        <v>17</v>
      </c>
      <c r="D53" s="8"/>
      <c r="E53" s="8">
        <v>1</v>
      </c>
      <c r="F53" s="10"/>
    </row>
    <row r="54" spans="1:6" x14ac:dyDescent="0.25">
      <c r="A54" s="8"/>
      <c r="B54" s="8"/>
      <c r="C54" s="8"/>
      <c r="D54" s="11"/>
      <c r="E54" s="8" t="s">
        <v>21</v>
      </c>
      <c r="F54" s="13">
        <f>ROUNDUP(SUMPRODUCT(F39:F53,E39:E53),1)</f>
        <v>49</v>
      </c>
    </row>
    <row r="55" spans="1:6" x14ac:dyDescent="0.25">
      <c r="A55" s="11"/>
      <c r="B55" s="11"/>
      <c r="C55" s="11"/>
      <c r="D55" s="11"/>
      <c r="E55" s="11" t="s">
        <v>28</v>
      </c>
      <c r="F55" s="14">
        <f>F54-SUMIF(C3:C31,"*Лист*",F3:F31)</f>
        <v>5</v>
      </c>
    </row>
  </sheetData>
  <mergeCells count="2">
    <mergeCell ref="A1:E1"/>
    <mergeCell ref="A37:E37"/>
  </mergeCells>
  <pageMargins left="0.7" right="0.7" top="0.75" bottom="0.75" header="0.3" footer="0.3"/>
  <pageSetup paperSize="9" orientation="landscape" horizontalDpi="0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2016-12-12T07:30:24Z</dcterms:modified>
</cp:coreProperties>
</file>