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исходящий" sheetId="1" r:id="rId1"/>
    <sheet name="требуется" sheetId="2" r:id="rId2"/>
  </sheets>
  <calcPr calcId="152511"/>
</workbook>
</file>

<file path=xl/calcChain.xml><?xml version="1.0" encoding="utf-8"?>
<calcChain xmlns="http://schemas.openxmlformats.org/spreadsheetml/2006/main">
  <c r="K13" i="2" l="1"/>
  <c r="K11" i="2"/>
  <c r="K10" i="2"/>
  <c r="K8" i="2"/>
  <c r="K6" i="2"/>
  <c r="K4" i="2"/>
</calcChain>
</file>

<file path=xl/sharedStrings.xml><?xml version="1.0" encoding="utf-8"?>
<sst xmlns="http://schemas.openxmlformats.org/spreadsheetml/2006/main" count="94" uniqueCount="32">
  <si>
    <t>РХ</t>
  </si>
  <si>
    <t>Произв. участок</t>
  </si>
  <si>
    <t>2016/2017</t>
  </si>
  <si>
    <t>Сорт/ гибрид</t>
  </si>
  <si>
    <t>Статус (оригинал/аналог)</t>
  </si>
  <si>
    <t>Потребность в семенах, п.ед.</t>
  </si>
  <si>
    <t>Остаток семян, п.ед.</t>
  </si>
  <si>
    <t>Склад хранения</t>
  </si>
  <si>
    <t>Дата поставки (перемещения для остатков)</t>
  </si>
  <si>
    <t>Потребность за вычетом остатков, п.ед.</t>
  </si>
  <si>
    <t>Аналог 1</t>
  </si>
  <si>
    <t>Количество, п.ед.</t>
  </si>
  <si>
    <t>Аналог 2</t>
  </si>
  <si>
    <t>Курск</t>
  </si>
  <si>
    <t>Кукуруза зерновая</t>
  </si>
  <si>
    <t>оригинал</t>
  </si>
  <si>
    <t>Максимовка</t>
  </si>
  <si>
    <t xml:space="preserve">Семена кукурузы зерновой ДКС 3203  </t>
  </si>
  <si>
    <t>КукурузаДКС 296</t>
  </si>
  <si>
    <t>Камыши</t>
  </si>
  <si>
    <t xml:space="preserve">Семена кукурузы зерновой ДКС 3623  </t>
  </si>
  <si>
    <t>КукурузаДКС 3203</t>
  </si>
  <si>
    <t>Сосновка</t>
  </si>
  <si>
    <t>Мантурово 2</t>
  </si>
  <si>
    <t xml:space="preserve">Семена кукурузы зерновой НК Фалькон  </t>
  </si>
  <si>
    <t>КукурузаФалькон</t>
  </si>
  <si>
    <t xml:space="preserve">Семена кукурузы зерновой СИ Ротанго  </t>
  </si>
  <si>
    <t>КукурузаДелитоп</t>
  </si>
  <si>
    <t>КукурузаНоватоп</t>
  </si>
  <si>
    <t>КукурузаГитаго Стандарт</t>
  </si>
  <si>
    <t>аналог</t>
  </si>
  <si>
    <t>Склад к поставке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</si>
</sst>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"/>
  <sheetViews>
    <sheetView workbookViewId="0">
      <selection activeCell="M5" sqref="M5"/>
    </sheetView>
  </sheetViews>
  <sheetFormatPr defaultRowHeight="15" x14ac:dyDescent="0.25"/>
  <cols>
    <col min="1" max="1" width="7.7109375" customWidth="1"/>
    <col min="2" max="15" width="11" customWidth="1"/>
  </cols>
  <sheetData>
    <row r="2" spans="1:1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31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11</v>
      </c>
    </row>
    <row r="3" spans="1:15" x14ac:dyDescent="0.25">
      <c r="A3" t="s">
        <v>13</v>
      </c>
      <c r="B3" t="s">
        <v>16</v>
      </c>
      <c r="C3" t="s">
        <v>14</v>
      </c>
      <c r="D3" t="s">
        <v>17</v>
      </c>
      <c r="E3" t="s">
        <v>15</v>
      </c>
      <c r="F3">
        <v>113.32918585</v>
      </c>
      <c r="K3">
        <v>113.32918585</v>
      </c>
      <c r="L3" t="s">
        <v>18</v>
      </c>
      <c r="M3">
        <v>8</v>
      </c>
    </row>
    <row r="4" spans="1:15" x14ac:dyDescent="0.25">
      <c r="A4" t="s">
        <v>13</v>
      </c>
      <c r="B4" t="s">
        <v>19</v>
      </c>
      <c r="C4" t="s">
        <v>14</v>
      </c>
      <c r="D4" t="s">
        <v>20</v>
      </c>
      <c r="E4" t="s">
        <v>15</v>
      </c>
      <c r="F4">
        <v>189.86750617000001</v>
      </c>
      <c r="K4">
        <v>189.86750617000001</v>
      </c>
      <c r="L4" t="s">
        <v>21</v>
      </c>
      <c r="M4">
        <v>56</v>
      </c>
    </row>
    <row r="5" spans="1:15" x14ac:dyDescent="0.25">
      <c r="A5" t="s">
        <v>13</v>
      </c>
      <c r="B5" t="s">
        <v>23</v>
      </c>
      <c r="C5" t="s">
        <v>14</v>
      </c>
      <c r="D5" t="s">
        <v>24</v>
      </c>
      <c r="E5" t="s">
        <v>15</v>
      </c>
      <c r="F5">
        <v>476.55970849300007</v>
      </c>
      <c r="G5">
        <v>19</v>
      </c>
      <c r="K5">
        <v>457.55970849300007</v>
      </c>
      <c r="L5" t="s">
        <v>25</v>
      </c>
      <c r="M5">
        <v>41</v>
      </c>
    </row>
    <row r="6" spans="1:15" x14ac:dyDescent="0.25">
      <c r="A6" t="s">
        <v>13</v>
      </c>
      <c r="B6" t="s">
        <v>19</v>
      </c>
      <c r="C6" t="s">
        <v>14</v>
      </c>
      <c r="D6" t="s">
        <v>26</v>
      </c>
      <c r="E6" t="s">
        <v>15</v>
      </c>
      <c r="F6">
        <v>245.15491799700001</v>
      </c>
      <c r="G6">
        <v>2</v>
      </c>
      <c r="K6">
        <v>243.15491799700001</v>
      </c>
      <c r="L6" t="s">
        <v>27</v>
      </c>
      <c r="M6">
        <v>59</v>
      </c>
      <c r="N6" t="s">
        <v>29</v>
      </c>
      <c r="O6">
        <v>6</v>
      </c>
    </row>
    <row r="7" spans="1:15" x14ac:dyDescent="0.25">
      <c r="A7" t="s">
        <v>13</v>
      </c>
      <c r="B7" t="s">
        <v>22</v>
      </c>
      <c r="C7" t="s">
        <v>14</v>
      </c>
      <c r="D7" t="s">
        <v>26</v>
      </c>
      <c r="E7" t="s">
        <v>15</v>
      </c>
      <c r="F7">
        <v>304.34494167000003</v>
      </c>
      <c r="K7">
        <v>304.34494167000003</v>
      </c>
      <c r="L7" t="s">
        <v>28</v>
      </c>
      <c r="M7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tabSelected="1" workbookViewId="0">
      <selection activeCell="I17" sqref="I17"/>
    </sheetView>
  </sheetViews>
  <sheetFormatPr defaultRowHeight="15" x14ac:dyDescent="0.25"/>
  <cols>
    <col min="1" max="1" width="7.7109375" customWidth="1"/>
    <col min="2" max="3" width="11" customWidth="1"/>
    <col min="4" max="4" width="17.7109375" customWidth="1"/>
    <col min="5" max="11" width="11" customWidth="1"/>
  </cols>
  <sheetData>
    <row r="2" spans="1:1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31</v>
      </c>
      <c r="J2" s="1" t="s">
        <v>8</v>
      </c>
      <c r="K2" s="1" t="s">
        <v>9</v>
      </c>
    </row>
    <row r="3" spans="1:11" x14ac:dyDescent="0.25">
      <c r="A3" t="s">
        <v>13</v>
      </c>
      <c r="B3" t="s">
        <v>16</v>
      </c>
      <c r="C3" t="s">
        <v>14</v>
      </c>
      <c r="D3" t="s">
        <v>17</v>
      </c>
      <c r="E3" t="s">
        <v>15</v>
      </c>
      <c r="F3">
        <v>113.32918585</v>
      </c>
      <c r="K3">
        <v>113.32918585</v>
      </c>
    </row>
    <row r="4" spans="1:11" x14ac:dyDescent="0.25">
      <c r="D4" s="2" t="s">
        <v>18</v>
      </c>
      <c r="E4" s="2" t="s">
        <v>30</v>
      </c>
      <c r="G4" s="2">
        <v>8</v>
      </c>
      <c r="K4" s="2">
        <f>K3-G4</f>
        <v>105.32918585</v>
      </c>
    </row>
    <row r="5" spans="1:11" x14ac:dyDescent="0.25">
      <c r="A5" t="s">
        <v>13</v>
      </c>
      <c r="B5" t="s">
        <v>19</v>
      </c>
      <c r="C5" t="s">
        <v>14</v>
      </c>
      <c r="D5" t="s">
        <v>20</v>
      </c>
      <c r="E5" t="s">
        <v>15</v>
      </c>
      <c r="F5">
        <v>189.86750617000001</v>
      </c>
      <c r="K5">
        <v>189.86750617000001</v>
      </c>
    </row>
    <row r="6" spans="1:11" x14ac:dyDescent="0.25">
      <c r="D6" s="2" t="s">
        <v>21</v>
      </c>
      <c r="E6" s="2" t="s">
        <v>30</v>
      </c>
      <c r="G6" s="2">
        <v>56</v>
      </c>
      <c r="K6" s="2">
        <f>K5-G6</f>
        <v>133.86750617000001</v>
      </c>
    </row>
    <row r="7" spans="1:11" x14ac:dyDescent="0.25">
      <c r="A7" t="s">
        <v>13</v>
      </c>
      <c r="B7" t="s">
        <v>23</v>
      </c>
      <c r="C7" t="s">
        <v>14</v>
      </c>
      <c r="D7" t="s">
        <v>24</v>
      </c>
      <c r="E7" t="s">
        <v>15</v>
      </c>
      <c r="F7">
        <v>476.55970849300007</v>
      </c>
      <c r="G7">
        <v>19</v>
      </c>
      <c r="K7">
        <v>457.55970849300007</v>
      </c>
    </row>
    <row r="8" spans="1:11" x14ac:dyDescent="0.25">
      <c r="D8" s="2" t="s">
        <v>25</v>
      </c>
      <c r="E8" s="2" t="s">
        <v>30</v>
      </c>
      <c r="G8" s="2">
        <v>41</v>
      </c>
      <c r="K8" s="2">
        <f>K7-G8</f>
        <v>416.55970849300007</v>
      </c>
    </row>
    <row r="9" spans="1:11" x14ac:dyDescent="0.25">
      <c r="A9" t="s">
        <v>13</v>
      </c>
      <c r="B9" t="s">
        <v>19</v>
      </c>
      <c r="C9" t="s">
        <v>14</v>
      </c>
      <c r="D9" t="s">
        <v>26</v>
      </c>
      <c r="E9" t="s">
        <v>15</v>
      </c>
      <c r="F9">
        <v>245.15491799700001</v>
      </c>
      <c r="G9">
        <v>2</v>
      </c>
      <c r="K9">
        <v>243.15491799700001</v>
      </c>
    </row>
    <row r="10" spans="1:11" x14ac:dyDescent="0.25">
      <c r="D10" s="2" t="s">
        <v>27</v>
      </c>
      <c r="E10" s="2" t="s">
        <v>30</v>
      </c>
      <c r="G10" s="2">
        <v>59</v>
      </c>
      <c r="K10" s="2">
        <f>K9-G10</f>
        <v>184.15491799700001</v>
      </c>
    </row>
    <row r="11" spans="1:11" x14ac:dyDescent="0.25">
      <c r="D11" s="2" t="s">
        <v>29</v>
      </c>
      <c r="E11" s="2" t="s">
        <v>30</v>
      </c>
      <c r="G11" s="2">
        <v>6</v>
      </c>
      <c r="K11" s="2">
        <f>K10-G11</f>
        <v>178.15491799700001</v>
      </c>
    </row>
    <row r="12" spans="1:11" x14ac:dyDescent="0.25">
      <c r="A12" t="s">
        <v>13</v>
      </c>
      <c r="B12" t="s">
        <v>22</v>
      </c>
      <c r="C12" t="s">
        <v>14</v>
      </c>
      <c r="D12" t="s">
        <v>26</v>
      </c>
      <c r="E12" t="s">
        <v>15</v>
      </c>
      <c r="F12">
        <v>304.34494167000003</v>
      </c>
      <c r="K12">
        <v>304.34494167000003</v>
      </c>
    </row>
    <row r="13" spans="1:11" x14ac:dyDescent="0.25">
      <c r="D13" s="2" t="s">
        <v>28</v>
      </c>
      <c r="E13" s="2" t="s">
        <v>30</v>
      </c>
      <c r="G13" s="2">
        <v>269</v>
      </c>
      <c r="K13" s="2">
        <f>K12-G13</f>
        <v>35.344941670000026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исходящий</vt:lpstr>
      <vt:lpstr>требуется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2016-12-26T06:09:54Z</dcterms:modified>
</cp:coreProperties>
</file>