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<sst xmlns="http://schemas.openxmlformats.org/spreadsheetml/2006/main" count="11" uniqueCount="11">
  <si>
    <t>ИНН</t>
  </si>
  <si>
    <t>Регион</t>
  </si>
  <si>
    <t>Коды регионов</t>
  </si>
  <si>
    <t>Москва</t>
  </si>
  <si>
    <t>Волгоград</t>
  </si>
  <si>
    <t>Адыгея</t>
  </si>
  <si>
    <t>01546888</t>
  </si>
  <si>
    <t>01456666</t>
  </si>
  <si>
    <t>01456655</t>
  </si>
  <si>
    <t>165455555</t>
  </si>
  <si>
    <t>Башкирия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</si>
</sst>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#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447675</xdr:colOff>
      <xdr:row>8</xdr:row>
      <xdr:rowOff>66675</xdr:rowOff>
    </xdr:from>
    <xdr:to>
      <xdr:col>21</xdr:col>
      <xdr:colOff>85009</xdr:colOff>
      <xdr:row>31</xdr:row>
      <xdr:rowOff>170890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1590675"/>
          <a:ext cx="5733334" cy="4485715"/>
        </a:xfrm>
        <a:prstGeom prst="rect">
          <a:avLst/>
        </a:prstGeom>
      </xdr:spPr>
    </xdr:pic>
    <xdr:clientData/>
  </xdr:twoCellAnchor>
  <xdr:twoCellAnchor>
    <xdr:from>
      <xdr:col>9</xdr:col>
      <xdr:colOff>476250</xdr:colOff>
      <xdr:row>5</xdr:row>
      <xdr:rowOff>38100</xdr:rowOff>
    </xdr:from>
    <xdr:to>
      <xdr:col>11</xdr:col>
      <xdr:colOff>457200</xdr:colOff>
      <xdr:row>8</xdr:row>
      <xdr:rowOff>104775</xdr:rowOff>
    </xdr:to>
    <xdr:cxnSp macro="">
      <xdr:nvCxnSpPr>
        <xdr:cNvPr id="4" name="Прямая со стрелкой 3"/>
        <xdr:cNvCxnSpPr/>
      </xdr:nvCxnSpPr>
      <xdr:spPr>
        <a:xfrm flipH="1" flipV="1">
          <a:off x="6134100" y="990600"/>
          <a:ext cx="120015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/>
  </sheetViews>
  <sheetFormatPr defaultRowHeight="15" x14ac:dyDescent="0.25"/>
  <cols>
    <col min="1" max="1" width="10" bestFit="1" customWidth="1"/>
    <col min="2" max="2" width="10.85546875" customWidth="1"/>
  </cols>
  <sheetData>
    <row r="1" spans="1:11" x14ac:dyDescent="0.25">
      <c r="A1" t="s">
        <v>0</v>
      </c>
      <c r="B1" t="s">
        <v>1</v>
      </c>
      <c r="J1" t="s">
        <v>2</v>
      </c>
    </row>
    <row r="2" spans="1:11" x14ac:dyDescent="0.25">
      <c r="A2" s="1">
        <v>774565555</v>
      </c>
      <c r="B2" t="str">
        <f>VLOOKUP(VALUE(LEFT(A2,2)),$J$2:$K$5,2,0)</f>
        <v>Москва</v>
      </c>
      <c r="J2" s="2">
        <v>1</v>
      </c>
      <c r="K2" t="s">
        <v>5</v>
      </c>
    </row>
    <row r="3" spans="1:11" x14ac:dyDescent="0.25">
      <c r="A3" s="1">
        <v>776123135</v>
      </c>
      <c r="B3" t="str">
        <f t="shared" ref="B3:B9" si="0">VLOOKUP(VALUE(LEFT(A3,2)),$J$2:$K$5,2,0)</f>
        <v>Москва</v>
      </c>
      <c r="J3" s="2">
        <v>16</v>
      </c>
      <c r="K3" t="s">
        <v>10</v>
      </c>
    </row>
    <row r="4" spans="1:11" x14ac:dyDescent="0.25">
      <c r="A4" s="1">
        <v>34546666</v>
      </c>
      <c r="B4" t="str">
        <f t="shared" si="0"/>
        <v>Волгоград</v>
      </c>
      <c r="J4" s="2">
        <v>34</v>
      </c>
      <c r="K4" t="s">
        <v>4</v>
      </c>
    </row>
    <row r="5" spans="1:11" x14ac:dyDescent="0.25">
      <c r="A5" s="1">
        <v>34654656</v>
      </c>
      <c r="B5" t="str">
        <f t="shared" si="0"/>
        <v>Волгоград</v>
      </c>
      <c r="J5" s="2">
        <v>77</v>
      </c>
      <c r="K5" t="s">
        <v>3</v>
      </c>
    </row>
    <row r="6" spans="1:11" x14ac:dyDescent="0.25">
      <c r="A6" s="1" t="s">
        <v>6</v>
      </c>
      <c r="B6" t="str">
        <f t="shared" si="0"/>
        <v>Адыгея</v>
      </c>
      <c r="J6" s="1"/>
    </row>
    <row r="7" spans="1:11" x14ac:dyDescent="0.25">
      <c r="A7" s="1" t="s">
        <v>7</v>
      </c>
      <c r="B7" t="str">
        <f t="shared" si="0"/>
        <v>Адыгея</v>
      </c>
      <c r="J7" s="1"/>
    </row>
    <row r="8" spans="1:11" x14ac:dyDescent="0.25">
      <c r="A8" s="1" t="s">
        <v>8</v>
      </c>
      <c r="B8" t="str">
        <f t="shared" si="0"/>
        <v>Адыгея</v>
      </c>
      <c r="J8" s="1"/>
    </row>
    <row r="9" spans="1:11" x14ac:dyDescent="0.25">
      <c r="A9" s="1" t="s">
        <v>9</v>
      </c>
      <c r="B9" t="str">
        <f t="shared" si="0"/>
        <v>Башкирия</v>
      </c>
      <c r="J9" s="1"/>
    </row>
    <row r="10" spans="1:11" x14ac:dyDescent="0.25">
      <c r="A10" s="1"/>
      <c r="J10" s="1"/>
    </row>
    <row r="11" spans="1:11" x14ac:dyDescent="0.25">
      <c r="A11" s="1"/>
      <c r="J11" s="1"/>
    </row>
    <row r="12" spans="1:11" x14ac:dyDescent="0.25">
      <c r="A12" s="1"/>
    </row>
    <row r="13" spans="1:11" x14ac:dyDescent="0.25">
      <c r="A13" s="1"/>
    </row>
    <row r="14" spans="1:11" x14ac:dyDescent="0.25">
      <c r="A14" s="1"/>
    </row>
    <row r="15" spans="1:11" x14ac:dyDescent="0.25">
      <c r="A15" s="1"/>
    </row>
    <row r="16" spans="1:1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sortState ref="J2:K5">
    <sortCondition ref="J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"ГЭС Розница"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Курышов Дмитрий Владимирович</dc:creator>
  <cp:lastModifiedBy>Курышов Дмитрий Владимирович</cp:lastModifiedBy>
  <dcterms:created xsi:type="dcterms:W3CDTF">2016-12-21T12:03:30Z</dcterms:created>
  <dcterms:modified xsi:type="dcterms:W3CDTF">2016-12-21T12:16:51Z</dcterms:modified>
</cp:coreProperties>
</file>