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6480"/>
  </bookViews>
  <sheets>
    <sheet name="3на 2 (2)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J5" i="4" s="1"/>
  <c r="I4" i="4"/>
  <c r="J4" i="4" s="1"/>
  <c r="C1" i="4"/>
  <c r="E4" i="4"/>
  <c r="D5" i="4" l="1"/>
  <c r="D4" i="4"/>
  <c r="E6" i="4" s="1"/>
  <c r="D1" i="4"/>
  <c r="G1" i="4" s="1"/>
  <c r="F5" i="4" l="1"/>
  <c r="D7" i="4"/>
  <c r="E5" i="4"/>
  <c r="K5" i="4" l="1"/>
  <c r="D6" i="4"/>
  <c r="K6" i="4"/>
  <c r="E7" i="4" l="1"/>
  <c r="J6" i="4" l="1"/>
  <c r="H4" i="4"/>
  <c r="K4" i="4" l="1"/>
  <c r="J8" i="4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20" fontId="0" fillId="0" borderId="1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46" fontId="0" fillId="0" borderId="0" xfId="0" applyNumberFormat="1"/>
    <xf numFmtId="21" fontId="0" fillId="0" borderId="1" xfId="0" applyNumberFormat="1" applyBorder="1"/>
    <xf numFmtId="21" fontId="0" fillId="0" borderId="0" xfId="0" applyNumberFormat="1"/>
    <xf numFmtId="21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/>
    <xf numFmtId="164" fontId="1" fillId="0" borderId="1" xfId="0" applyNumberFormat="1" applyFont="1" applyBorder="1"/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2" borderId="1" xfId="0" applyNumberFormat="1" applyFill="1" applyBorder="1"/>
    <xf numFmtId="164" fontId="0" fillId="2" borderId="5" xfId="0" applyNumberFormat="1" applyFill="1" applyBorder="1"/>
    <xf numFmtId="164" fontId="0" fillId="2" borderId="7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8"/>
  <sheetViews>
    <sheetView tabSelected="1" workbookViewId="0">
      <selection activeCell="D9" sqref="D9"/>
    </sheetView>
  </sheetViews>
  <sheetFormatPr defaultRowHeight="15.75" x14ac:dyDescent="0.25"/>
  <cols>
    <col min="1" max="1" width="10.625" customWidth="1"/>
    <col min="2" max="2" width="12" customWidth="1"/>
    <col min="3" max="3" width="10.625" customWidth="1"/>
    <col min="4" max="4" width="14.375" customWidth="1"/>
    <col min="5" max="5" width="11.125" bestFit="1" customWidth="1"/>
    <col min="8" max="9" width="13.125" customWidth="1"/>
    <col min="10" max="10" width="18.375" bestFit="1" customWidth="1"/>
  </cols>
  <sheetData>
    <row r="1" spans="1:12" ht="18.75" x14ac:dyDescent="0.3">
      <c r="A1" s="11">
        <v>0.61736111111111114</v>
      </c>
      <c r="B1" s="11">
        <v>0.37222222222222223</v>
      </c>
      <c r="C1" s="20">
        <f>B1-A1+(B1&lt;A1)</f>
        <v>0.75486111111111109</v>
      </c>
      <c r="D1" s="3">
        <f>C1+E1+F1</f>
        <v>0.78263888888888888</v>
      </c>
      <c r="E1" s="12">
        <v>2.0833333333333332E-2</v>
      </c>
      <c r="F1" s="3">
        <v>6.9444444444444441E-3</v>
      </c>
      <c r="G1" s="4">
        <f>D1+D1</f>
        <v>1.5652777777777778</v>
      </c>
      <c r="H1" s="5">
        <v>0.5</v>
      </c>
      <c r="I1" s="5"/>
      <c r="J1" s="6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"/>
    </row>
    <row r="4" spans="1:12" x14ac:dyDescent="0.25">
      <c r="A4" s="14"/>
      <c r="B4" s="14"/>
      <c r="C4" s="14"/>
      <c r="D4" s="15">
        <f>A1-E1</f>
        <v>0.59652777777777777</v>
      </c>
      <c r="E4" s="16">
        <f>H1+D4</f>
        <v>1.0965277777777778</v>
      </c>
      <c r="F4" s="15"/>
      <c r="G4" s="16"/>
      <c r="H4" s="16">
        <f>E7</f>
        <v>1.3574074074074074</v>
      </c>
      <c r="I4" s="22">
        <f>B1+F1+(B1&lt;A1)</f>
        <v>1.3791666666666667</v>
      </c>
      <c r="J4" s="2">
        <f>(I4-H4)+(E4-D4)</f>
        <v>0.52175925925925926</v>
      </c>
      <c r="K4" s="8">
        <f>H4-E4</f>
        <v>0.26087962962962963</v>
      </c>
    </row>
    <row r="5" spans="1:12" ht="15" customHeight="1" x14ac:dyDescent="0.25">
      <c r="A5" s="14"/>
      <c r="B5" s="14"/>
      <c r="C5" s="14"/>
      <c r="D5" s="4">
        <f>A1-E1</f>
        <v>0.59652777777777777</v>
      </c>
      <c r="E5" s="17">
        <f>G1/3/2+D5</f>
        <v>0.8574074074074074</v>
      </c>
      <c r="F5" s="4">
        <f>E6</f>
        <v>1.0965277777777778</v>
      </c>
      <c r="G5" s="21">
        <f>(B1+F1)-(G1/3/2+F5)+(G1/3/2+F5)+(B1&lt;A1)</f>
        <v>1.3791666666666667</v>
      </c>
      <c r="H5" s="17"/>
      <c r="I5" s="17"/>
      <c r="J5" s="2">
        <f>(G5-F5)+(E5-D5)</f>
        <v>0.54351851851851851</v>
      </c>
      <c r="K5" s="8">
        <f>F5-E5</f>
        <v>0.23912037037037037</v>
      </c>
    </row>
    <row r="6" spans="1:12" x14ac:dyDescent="0.25">
      <c r="A6" s="14"/>
      <c r="B6" s="14"/>
      <c r="C6" s="14"/>
      <c r="D6" s="4">
        <f>E5</f>
        <v>0.8574074074074074</v>
      </c>
      <c r="E6" s="17">
        <f>E4</f>
        <v>1.0965277777777778</v>
      </c>
      <c r="F6" s="4"/>
      <c r="G6" s="17"/>
      <c r="H6" s="17"/>
      <c r="I6" s="17"/>
      <c r="J6" s="10">
        <f>MOD(E7-D7,1)+(E6-D6)</f>
        <v>0.5</v>
      </c>
      <c r="K6" s="10">
        <f>E5-D4</f>
        <v>0.26087962962962963</v>
      </c>
    </row>
    <row r="7" spans="1:12" x14ac:dyDescent="0.25">
      <c r="A7" s="14"/>
      <c r="B7" s="14"/>
      <c r="C7" s="14"/>
      <c r="D7" s="18">
        <f>E6</f>
        <v>1.0965277777777778</v>
      </c>
      <c r="E7" s="19">
        <f>H1-(E6-D6)+D7</f>
        <v>1.3574074074074074</v>
      </c>
      <c r="F7" s="18"/>
      <c r="G7" s="19"/>
      <c r="H7" s="19"/>
      <c r="I7" s="19"/>
      <c r="J7" s="10"/>
      <c r="K7" s="10"/>
    </row>
    <row r="8" spans="1:12" x14ac:dyDescent="0.25">
      <c r="J8" s="7">
        <f>SUM(J4:J7)</f>
        <v>1.5652777777777778</v>
      </c>
      <c r="K8" s="7"/>
      <c r="L8" s="9"/>
    </row>
  </sheetData>
  <mergeCells count="2">
    <mergeCell ref="J6:J7"/>
    <mergeCell ref="K6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3на 2 (2)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2017-01-06T16:50:30Z</dcterms:created>
  <dcterms:modified xsi:type="dcterms:W3CDTF">2017-01-07T14:00:53Z</dcterms:modified>
</cp:coreProperties>
</file>