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Лист1!$A$2:$C$13</definedName>
    <definedName name="_xlnm.Extract" localSheetId="0">Лист1!$F$2:$H$13</definedName>
    <definedName name="_xlnm.Criteria" localSheetId="0">Лист1!$C$3:$C$13</definedName>
  </definedNames>
  <calcPr calcId="145621"/>
</workbook>
</file>

<file path=xl/calcChain.xml><?xml version="1.0" encoding="utf-8"?>
<calcChain xmlns="http://schemas.openxmlformats.org/spreadsheetml/2006/main">
  <c r="A4" i="2" l="1"/>
  <c r="A5" i="2" s="1"/>
  <c r="A3" i="2"/>
  <c r="C3" i="2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B4" i="2" a="1"/>
  <c r="B4" i="2" s="1"/>
  <c r="B5" i="2" a="1"/>
  <c r="B5" i="2" s="1"/>
  <c r="B6" i="2" a="1"/>
  <c r="B6" i="2" s="1"/>
  <c r="A6" i="2" s="1"/>
  <c r="B7" i="2" a="1"/>
  <c r="B7" i="2" s="1"/>
  <c r="B8" i="2" a="1"/>
  <c r="B8" i="2" s="1"/>
  <c r="B9" i="2" a="1"/>
  <c r="B9" i="2" s="1"/>
  <c r="A9" i="2" s="1"/>
  <c r="B10" i="2" a="1"/>
  <c r="B10" i="2" s="1"/>
  <c r="A10" i="2" s="1"/>
  <c r="B11" i="2" a="1"/>
  <c r="B11" i="2" s="1"/>
  <c r="A11" i="2" s="1"/>
  <c r="B12" i="2" a="1"/>
  <c r="B12" i="2" s="1"/>
  <c r="A12" i="2" s="1"/>
  <c r="B3" i="2" a="1"/>
  <c r="B3" i="2" s="1"/>
  <c r="A7" i="2" l="1"/>
  <c r="A8" i="2"/>
</calcChain>
</file>

<file path=xl/sharedStrings.xml><?xml version="1.0" encoding="utf-8"?>
<sst xmlns="http://schemas.openxmlformats.org/spreadsheetml/2006/main" count="18" uniqueCount="16">
  <si>
    <t>Наименование работ</t>
  </si>
  <si>
    <t>количество работ</t>
  </si>
  <si>
    <t>Резка дерева</t>
  </si>
  <si>
    <t>Резка металла</t>
  </si>
  <si>
    <t>Уборка территории</t>
  </si>
  <si>
    <t>Покраска забора</t>
  </si>
  <si>
    <t>изготовление болта</t>
  </si>
  <si>
    <t>изготовление шпильки</t>
  </si>
  <si>
    <t>изготовление скобы</t>
  </si>
  <si>
    <t>резка пластмассы</t>
  </si>
  <si>
    <t>добавление смазки</t>
  </si>
  <si>
    <t>мытье окон</t>
  </si>
  <si>
    <t>высверливание отверстия</t>
  </si>
  <si>
    <t>Акт выполненных работ</t>
  </si>
  <si>
    <t>Список всех выполняемых работ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</si>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</sst>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23" sqref="F23"/>
    </sheetView>
  </sheetViews>
  <sheetFormatPr defaultRowHeight="15" x14ac:dyDescent="0.25"/>
  <cols>
    <col min="1" max="1" width="5.7109375" style="2" customWidth="1"/>
    <col min="2" max="2" width="26.42578125" customWidth="1"/>
    <col min="3" max="3" width="12" customWidth="1"/>
  </cols>
  <sheetData>
    <row r="1" spans="1:8" x14ac:dyDescent="0.25">
      <c r="A1" s="6" t="s">
        <v>14</v>
      </c>
      <c r="B1" s="6"/>
      <c r="C1" s="6"/>
    </row>
    <row r="2" spans="1:8" ht="30.75" customHeight="1" x14ac:dyDescent="0.25">
      <c r="A2" s="4"/>
      <c r="B2" s="4" t="s">
        <v>0</v>
      </c>
      <c r="C2" s="5" t="s">
        <v>1</v>
      </c>
      <c r="G2" s="2"/>
      <c r="H2" s="3"/>
    </row>
    <row r="3" spans="1:8" x14ac:dyDescent="0.25">
      <c r="A3" s="4">
        <v>1</v>
      </c>
      <c r="B3" s="1" t="s">
        <v>2</v>
      </c>
      <c r="C3" s="4">
        <v>2</v>
      </c>
      <c r="H3" s="2"/>
    </row>
    <row r="4" spans="1:8" x14ac:dyDescent="0.25">
      <c r="A4" s="4">
        <v>2</v>
      </c>
      <c r="B4" s="1" t="s">
        <v>3</v>
      </c>
      <c r="C4" s="4">
        <v>10</v>
      </c>
      <c r="H4" s="2"/>
    </row>
    <row r="5" spans="1:8" x14ac:dyDescent="0.25">
      <c r="A5" s="4">
        <v>3</v>
      </c>
      <c r="B5" s="1" t="s">
        <v>9</v>
      </c>
      <c r="C5" s="4">
        <v>0</v>
      </c>
      <c r="H5" s="2"/>
    </row>
    <row r="6" spans="1:8" x14ac:dyDescent="0.25">
      <c r="A6" s="4">
        <v>4</v>
      </c>
      <c r="B6" s="1" t="s">
        <v>4</v>
      </c>
      <c r="C6" s="4">
        <v>88</v>
      </c>
      <c r="H6" s="2"/>
    </row>
    <row r="7" spans="1:8" x14ac:dyDescent="0.25">
      <c r="A7" s="4">
        <v>5</v>
      </c>
      <c r="B7" s="1" t="s">
        <v>5</v>
      </c>
      <c r="C7" s="4">
        <v>0</v>
      </c>
      <c r="H7" s="2"/>
    </row>
    <row r="8" spans="1:8" x14ac:dyDescent="0.25">
      <c r="A8" s="4">
        <v>6</v>
      </c>
      <c r="B8" s="1" t="s">
        <v>6</v>
      </c>
      <c r="C8" s="4">
        <v>0</v>
      </c>
      <c r="H8" s="2"/>
    </row>
    <row r="9" spans="1:8" x14ac:dyDescent="0.25">
      <c r="A9" s="4">
        <v>7</v>
      </c>
      <c r="B9" s="1" t="s">
        <v>7</v>
      </c>
      <c r="C9" s="4">
        <v>0</v>
      </c>
      <c r="H9" s="2"/>
    </row>
    <row r="10" spans="1:8" x14ac:dyDescent="0.25">
      <c r="A10" s="4">
        <v>8</v>
      </c>
      <c r="B10" s="1" t="s">
        <v>8</v>
      </c>
      <c r="C10" s="4">
        <v>1</v>
      </c>
      <c r="H10" s="2"/>
    </row>
    <row r="11" spans="1:8" x14ac:dyDescent="0.25">
      <c r="A11" s="4">
        <v>9</v>
      </c>
      <c r="B11" s="1" t="s">
        <v>10</v>
      </c>
      <c r="C11" s="4">
        <v>585</v>
      </c>
      <c r="H11" s="2"/>
    </row>
    <row r="12" spans="1:8" x14ac:dyDescent="0.25">
      <c r="A12" s="4">
        <v>10</v>
      </c>
      <c r="B12" s="1" t="s">
        <v>11</v>
      </c>
      <c r="C12" s="4">
        <v>0</v>
      </c>
      <c r="H12" s="2"/>
    </row>
    <row r="13" spans="1:8" x14ac:dyDescent="0.25">
      <c r="A13" s="4">
        <v>11</v>
      </c>
      <c r="B13" s="1" t="s">
        <v>12</v>
      </c>
      <c r="C13" s="4">
        <v>3</v>
      </c>
      <c r="H13" s="2"/>
    </row>
  </sheetData>
  <dataConsolidate function="min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3" sqref="B3"/>
    </sheetView>
  </sheetViews>
  <sheetFormatPr defaultRowHeight="15" x14ac:dyDescent="0.25"/>
  <cols>
    <col min="2" max="2" width="26.5703125" customWidth="1"/>
    <col min="3" max="3" width="17" customWidth="1"/>
  </cols>
  <sheetData>
    <row r="1" spans="1:3" x14ac:dyDescent="0.25">
      <c r="A1" s="7" t="s">
        <v>13</v>
      </c>
      <c r="B1" s="7"/>
      <c r="C1" s="7"/>
    </row>
    <row r="2" spans="1:3" x14ac:dyDescent="0.25">
      <c r="A2" s="1" t="s">
        <v>15</v>
      </c>
      <c r="B2" s="1" t="s">
        <v>0</v>
      </c>
      <c r="C2" s="1" t="s">
        <v>1</v>
      </c>
    </row>
    <row r="3" spans="1:3" x14ac:dyDescent="0.25">
      <c r="A3" s="1">
        <f>IF(B3&lt;&gt;"",SUM(A2,1),"")</f>
        <v>1</v>
      </c>
      <c r="B3" s="1" t="str">
        <f t="array" ref="B3">IFERROR(INDEX(Лист1!B$3:B$13,SMALL(IF(Лист1!_xlnm.Criteria&gt;0,ROW(Лист1!_xlnm.Criteria)-2),ROW(A1))),"")</f>
        <v>Резка дерева</v>
      </c>
      <c r="C3" s="1">
        <f t="array" ref="C3">IFERROR(INDEX(Лист1!C$3:C$13,SMALL(IF(Лист1!_xlnm.Criteria&gt;0,ROW(Лист1!_xlnm.Criteria)-2),ROW(B1))),"")</f>
        <v>2</v>
      </c>
    </row>
    <row r="4" spans="1:3" x14ac:dyDescent="0.25">
      <c r="A4" s="1">
        <f t="shared" ref="A4:A12" si="0">IF(B4&lt;&gt;"",SUM(A3,1),"")</f>
        <v>2</v>
      </c>
      <c r="B4" s="1" t="str">
        <f t="array" ref="B4">IFERROR(INDEX(Лист1!B$3:B$13,SMALL(IF(Лист1!_xlnm.Criteria&gt;0,ROW(Лист1!_xlnm.Criteria)-2),ROW(A2))),"")</f>
        <v>Резка металла</v>
      </c>
      <c r="C4" s="1">
        <f t="array" ref="C4">IFERROR(INDEX(Лист1!C$3:C$13,SMALL(IF(Лист1!_xlnm.Criteria&gt;0,ROW(Лист1!_xlnm.Criteria)-2),ROW(B2))),"")</f>
        <v>10</v>
      </c>
    </row>
    <row r="5" spans="1:3" x14ac:dyDescent="0.25">
      <c r="A5" s="1">
        <f t="shared" si="0"/>
        <v>3</v>
      </c>
      <c r="B5" s="1" t="str">
        <f t="array" ref="B5">IFERROR(INDEX(Лист1!B$3:B$13,SMALL(IF(Лист1!_xlnm.Criteria&gt;0,ROW(Лист1!_xlnm.Criteria)-2),ROW(A3))),"")</f>
        <v>Уборка территории</v>
      </c>
      <c r="C5" s="1">
        <f t="array" ref="C5">IFERROR(INDEX(Лист1!C$3:C$13,SMALL(IF(Лист1!_xlnm.Criteria&gt;0,ROW(Лист1!_xlnm.Criteria)-2),ROW(B3))),"")</f>
        <v>88</v>
      </c>
    </row>
    <row r="6" spans="1:3" x14ac:dyDescent="0.25">
      <c r="A6" s="1">
        <f t="shared" si="0"/>
        <v>4</v>
      </c>
      <c r="B6" s="1" t="str">
        <f t="array" ref="B6">IFERROR(INDEX(Лист1!B$3:B$13,SMALL(IF(Лист1!_xlnm.Criteria&gt;0,ROW(Лист1!_xlnm.Criteria)-2),ROW(A4))),"")</f>
        <v>изготовление скобы</v>
      </c>
      <c r="C6" s="1">
        <f t="array" ref="C6">IFERROR(INDEX(Лист1!C$3:C$13,SMALL(IF(Лист1!_xlnm.Criteria&gt;0,ROW(Лист1!_xlnm.Criteria)-2),ROW(B4))),"")</f>
        <v>1</v>
      </c>
    </row>
    <row r="7" spans="1:3" x14ac:dyDescent="0.25">
      <c r="A7" s="1">
        <f t="shared" si="0"/>
        <v>5</v>
      </c>
      <c r="B7" s="1" t="str">
        <f t="array" ref="B7">IFERROR(INDEX(Лист1!B$3:B$13,SMALL(IF(Лист1!_xlnm.Criteria&gt;0,ROW(Лист1!_xlnm.Criteria)-2),ROW(A5))),"")</f>
        <v>добавление смазки</v>
      </c>
      <c r="C7" s="1">
        <f t="array" ref="C7">IFERROR(INDEX(Лист1!C$3:C$13,SMALL(IF(Лист1!_xlnm.Criteria&gt;0,ROW(Лист1!_xlnm.Criteria)-2),ROW(B5))),"")</f>
        <v>585</v>
      </c>
    </row>
    <row r="8" spans="1:3" x14ac:dyDescent="0.25">
      <c r="A8" s="1">
        <f t="shared" si="0"/>
        <v>6</v>
      </c>
      <c r="B8" s="1" t="str">
        <f t="array" ref="B8">IFERROR(INDEX(Лист1!B$3:B$13,SMALL(IF(Лист1!_xlnm.Criteria&gt;0,ROW(Лист1!_xlnm.Criteria)-2),ROW(A6))),"")</f>
        <v>высверливание отверстия</v>
      </c>
      <c r="C8" s="1">
        <f t="array" ref="C8">IFERROR(INDEX(Лист1!C$3:C$13,SMALL(IF(Лист1!_xlnm.Criteria&gt;0,ROW(Лист1!_xlnm.Criteria)-2),ROW(B6))),"")</f>
        <v>3</v>
      </c>
    </row>
    <row r="9" spans="1:3" x14ac:dyDescent="0.25">
      <c r="A9" s="1" t="str">
        <f t="shared" si="0"/>
        <v/>
      </c>
      <c r="B9" s="1" t="str">
        <f t="array" ref="B9">IFERROR(INDEX(Лист1!B$3:B$13,SMALL(IF(Лист1!_xlnm.Criteria&gt;0,ROW(Лист1!_xlnm.Criteria)-2),ROW(A7))),"")</f>
        <v/>
      </c>
      <c r="C9" s="1" t="str">
        <f t="array" ref="C9">IFERROR(INDEX(Лист1!C$3:C$13,SMALL(IF(Лист1!_xlnm.Criteria&gt;0,ROW(Лист1!_xlnm.Criteria)-2),ROW(B7))),"")</f>
        <v/>
      </c>
    </row>
    <row r="10" spans="1:3" x14ac:dyDescent="0.25">
      <c r="A10" s="1" t="str">
        <f t="shared" si="0"/>
        <v/>
      </c>
      <c r="B10" s="1" t="str">
        <f t="array" ref="B10">IFERROR(INDEX(Лист1!B$3:B$13,SMALL(IF(Лист1!_xlnm.Criteria&gt;0,ROW(Лист1!_xlnm.Criteria)-2),ROW(A8))),"")</f>
        <v/>
      </c>
      <c r="C10" s="1" t="str">
        <f t="array" ref="C10">IFERROR(INDEX(Лист1!C$3:C$13,SMALL(IF(Лист1!_xlnm.Criteria&gt;0,ROW(Лист1!_xlnm.Criteria)-2),ROW(B8))),"")</f>
        <v/>
      </c>
    </row>
    <row r="11" spans="1:3" x14ac:dyDescent="0.25">
      <c r="A11" s="1" t="str">
        <f t="shared" si="0"/>
        <v/>
      </c>
      <c r="B11" s="1" t="str">
        <f t="array" ref="B11">IFERROR(INDEX(Лист1!B$3:B$13,SMALL(IF(Лист1!_xlnm.Criteria&gt;0,ROW(Лист1!_xlnm.Criteria)-2),ROW(A9))),"")</f>
        <v/>
      </c>
      <c r="C11" s="1" t="str">
        <f t="array" ref="C11">IFERROR(INDEX(Лист1!C$3:C$13,SMALL(IF(Лист1!_xlnm.Criteria&gt;0,ROW(Лист1!_xlnm.Criteria)-2),ROW(B9))),"")</f>
        <v/>
      </c>
    </row>
    <row r="12" spans="1:3" x14ac:dyDescent="0.25">
      <c r="A12" s="1" t="str">
        <f t="shared" si="0"/>
        <v/>
      </c>
      <c r="B12" s="1" t="str">
        <f t="array" ref="B12">IFERROR(INDEX(Лист1!B$3:B$13,SMALL(IF(Лист1!_xlnm.Criteria&gt;0,ROW(Лист1!_xlnm.Criteria)-2),ROW(A10))),"")</f>
        <v/>
      </c>
      <c r="C12" s="1" t="str">
        <f t="array" ref="C12">IFERROR(INDEX(Лист1!C$3:C$13,SMALL(IF(Лист1!_xlnm.Criteria&gt;0,ROW(Лист1!_xlnm.Criteria)-2),ROW(B10))),"")</f>
        <v/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Лист1!Извлечь</vt:lpstr>
      <vt:lpstr>Лист1!Критерии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Барышников П.Н.</dc:creator>
  <cp:lastModifiedBy>Elena</cp:lastModifiedBy>
  <dcterms:created xsi:type="dcterms:W3CDTF">2016-12-30T07:19:53Z</dcterms:created>
  <dcterms:modified xsi:type="dcterms:W3CDTF">2016-12-30T11:25:55Z</dcterms:modified>
</cp:coreProperties>
</file>