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bliznyuk\Documents\Private\XLS\"/>
    </mc:Choice>
  </mc:AlternateContent>
  <bookViews>
    <workbookView xWindow="0" yWindow="0" windowWidth="20490" windowHeight="10035" activeTab="3"/>
  </bookViews>
  <sheets>
    <sheet name="план" sheetId="1" r:id="rId1"/>
    <sheet name="факт" sheetId="4" r:id="rId2"/>
    <sheet name="свод" sheetId="2" r:id="rId3"/>
    <sheet name="Свод PowerQuery" sheetId="8" r:id="rId4"/>
  </sheets>
  <definedNames>
    <definedName name="_xlnm._FilterDatabase" localSheetId="0" hidden="1">план!$A$2:$C$9</definedName>
    <definedName name="_xlnm._FilterDatabase" localSheetId="1" hidden="1">факт!$A$2:$C$9</definedName>
    <definedName name="_xlcn.WorksheetConnection_1426461.xlsxTable11" hidden="1">Fact[]</definedName>
    <definedName name="_xlcn.WorksheetConnection_1426461.xlsxTable21" hidden="1">Plan[]</definedName>
    <definedName name="_xlnm.Criteria" localSheetId="0">план!$C$3:$C$9</definedName>
    <definedName name="_xlnm.Criteria" localSheetId="1">факт!$C$3:$C$9</definedName>
    <definedName name="ExternalData_1" localSheetId="3" hidden="1">'Свод PowerQuery'!$A$2:$D$11</definedName>
    <definedName name="_xlnm.Extract" localSheetId="0">план!$F$2:$H$9</definedName>
    <definedName name="_xlnm.Extract" localSheetId="1">факт!$F$2:$H$9</definedName>
  </definedNames>
  <calcPr calcId="162913"/>
  <extLst>
    <ext xmlns:x15="http://schemas.microsoft.com/office/spreadsheetml/2010/11/main" uri="{FCE2AD5D-F65C-4FA6-A056-5C36A1767C68}">
      <x15:dataModel>
        <x15:modelTables>
          <x15:modelTable id="Table1" name="Table1" connection="WorksheetConnection_1426461.xlsx!Table1"/>
          <x15:modelTable id="Table2" name="Table2" connection="WorksheetConnection_1426461.xlsx!Table2"/>
        </x15:modelTables>
      </x15:dataModel>
    </ext>
  </extLst>
</workbook>
</file>

<file path=xl/calcChain.xml><?xml version="1.0" encoding="utf-8"?>
<calcChain xmlns="http://schemas.openxmlformats.org/spreadsheetml/2006/main">
  <c r="D4" i="2" l="1"/>
  <c r="D5" i="2"/>
  <c r="D6" i="2"/>
  <c r="D7" i="2"/>
  <c r="D8" i="2"/>
  <c r="D9" i="2"/>
  <c r="D10" i="2"/>
  <c r="D11" i="2"/>
  <c r="D12" i="2"/>
  <c r="D3" i="2"/>
  <c r="C4" i="2"/>
  <c r="C5" i="2"/>
  <c r="C6" i="2"/>
  <c r="C7" i="2"/>
  <c r="C8" i="2"/>
  <c r="C9" i="2"/>
  <c r="C10" i="2"/>
  <c r="C11" i="2"/>
  <c r="C12" i="2"/>
  <c r="C3" i="2"/>
  <c r="A3" i="2" l="1"/>
  <c r="A4" i="2" s="1"/>
  <c r="A5" i="2" s="1"/>
  <c r="A6" i="2" s="1"/>
  <c r="A7" i="2" s="1"/>
  <c r="A8" i="2" s="1"/>
  <c r="A9" i="2" s="1"/>
  <c r="A10" i="2" s="1"/>
  <c r="A11" i="2" s="1"/>
  <c r="A12" i="2" s="1"/>
</calcChain>
</file>

<file path=xl/connections.xml><?xml version="1.0" encoding="utf-8"?>
<connections xmlns="http://schemas.openxmlformats.org/spreadsheetml/2006/main">
  <connection id="1" keepAlive="1" name="Query - Plan (2)" description="Connection to the 'Plan (2)' query in the workbook." type="5" refreshedVersion="6" background="1" saveData="1">
    <dbPr connection="Provider=Microsoft.Mashup.OleDb.1;Data Source=$Workbook$;Location=Plan (2);Extended Properties=&quot;&quot;" command="SELECT * FROM [Plan (2)]"/>
  </connection>
  <connection id="2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3" name="WorksheetConnection_1426461.xlsx!Table1" type="102" refreshedVersion="6" minRefreshableVersion="5">
    <extLst>
      <ext xmlns:x15="http://schemas.microsoft.com/office/spreadsheetml/2010/11/main" uri="{DE250136-89BD-433C-8126-D09CA5730AF9}">
        <x15:connection id="Table1">
          <x15:rangePr sourceName="_xlcn.WorksheetConnection_1426461.xlsxTable11"/>
        </x15:connection>
      </ext>
    </extLst>
  </connection>
  <connection id="4" name="WorksheetConnection_1426461.xlsx!Table2" type="102" refreshedVersion="6" minRefreshableVersion="5">
    <extLst>
      <ext xmlns:x15="http://schemas.microsoft.com/office/spreadsheetml/2010/11/main" uri="{DE250136-89BD-433C-8126-D09CA5730AF9}">
        <x15:connection id="Table2">
          <x15:rangePr sourceName="_xlcn.WorksheetConnection_1426461.xlsxTable21"/>
        </x15:connection>
      </ext>
    </extLst>
  </connection>
</connections>
</file>

<file path=xl/sharedStrings.xml><?xml version="1.0" encoding="utf-8"?>
<sst xmlns="http://schemas.openxmlformats.org/spreadsheetml/2006/main" count="51" uniqueCount="21">
  <si>
    <t>Наименование работ</t>
  </si>
  <si>
    <t>количество работ</t>
  </si>
  <si>
    <t>Резка дерева</t>
  </si>
  <si>
    <t>Резка металла</t>
  </si>
  <si>
    <t>Уборка территории</t>
  </si>
  <si>
    <t>Покраска забора</t>
  </si>
  <si>
    <t>изготовление скобы</t>
  </si>
  <si>
    <t>резка пластмассы</t>
  </si>
  <si>
    <t>добавление смазки</t>
  </si>
  <si>
    <t>мытье окон</t>
  </si>
  <si>
    <t>высверливание отверстия</t>
  </si>
  <si>
    <t>Акт выполненных работ</t>
  </si>
  <si>
    <t>№</t>
  </si>
  <si>
    <t>Список планируемых работ</t>
  </si>
  <si>
    <t>Список выполненных работ</t>
  </si>
  <si>
    <t>план</t>
  </si>
  <si>
    <t>факт</t>
  </si>
  <si>
    <t>N</t>
  </si>
  <si>
    <t>План</t>
  </si>
  <si>
    <t>Факт</t>
  </si>
  <si>
    <t>Номер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</si>
</sst>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/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/>
    <xf numFmtId="0" fontId="0" fillId="0" borderId="10" xfId="0" applyBorder="1" applyAlignment="1">
      <alignment horizontal="center" vertical="center"/>
    </xf>
    <xf numFmtId="0" fontId="0" fillId="0" borderId="0" xfId="0" applyNumberFormat="1"/>
  </cellXfs>
  <cellStyles count="1">
    <cellStyle name="Normal" xfId="0" builtinId="0"/>
  </cellStyles>
  <dxfs count="16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5" Type="http://schemas.openxmlformats.org/officeDocument/2006/relationships/theme" Target="theme/theme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10" Type="http://schemas.openxmlformats.org/officeDocument/2006/relationships/calcChain" Target="calcChain.xml"/><Relationship Id="rId19" Type="http://schemas.openxmlformats.org/officeDocument/2006/relationships/customXml" Target="../customXml/item9.xml"/><Relationship Id="rId4" Type="http://schemas.openxmlformats.org/officeDocument/2006/relationships/worksheet" Target="worksheets/sheet4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/Relationships>
</file>

<file path=xl/queryTables/queryTable1.xml><?xml version="1.0" encoding="utf-8"?>
<queryTable xmlns="http://schemas.openxmlformats.org/spreadsheetml/2006/main" name="ExternalData_1" connectionId="1" autoFormatId="0" applyNumberFormats="0" applyBorderFormats="0" applyFontFormats="1" applyPatternFormats="1" applyAlignmentFormats="0" applyWidthHeightFormats="0">
  <queryTableRefresh preserveSortFilterLayout="0" nextId="5">
    <queryTableFields count="4">
      <queryTableField id="1" name="Номер" tableColumnId="25"/>
      <queryTableField id="2" name="Наименование работ" tableColumnId="26"/>
      <queryTableField id="3" name="План" tableColumnId="27"/>
      <queryTableField id="4" name="Факт" tableColumnId="28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2" name="Plan" displayName="Plan" ref="A2:C9" totalsRowShown="0" headerRowBorderDxfId="8" tableBorderDxfId="9" totalsRowBorderDxfId="7">
  <autoFilter ref="A2:C9"/>
  <tableColumns count="3">
    <tableColumn id="1" name="N" dataDxfId="6"/>
    <tableColumn id="2" name="Наименование работ" dataDxfId="5"/>
    <tableColumn id="3" name="количество работ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Fact" displayName="Fact" ref="A2:C9" totalsRowShown="0" headerRowBorderDxfId="14" tableBorderDxfId="15" totalsRowBorderDxfId="13">
  <autoFilter ref="A2:C9"/>
  <tableColumns count="3">
    <tableColumn id="1" name="N" dataDxfId="12"/>
    <tableColumn id="2" name="Наименование работ" dataDxfId="11"/>
    <tableColumn id="3" name="количество работ" dataDxfId="1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5" name="Plan__2" displayName="Plan__2" ref="A2:D11" tableType="queryTable" totalsRowShown="0">
  <autoFilter ref="A2:D11"/>
  <tableColumns count="4">
    <tableColumn id="25" uniqueName="25" name="Номер" queryTableFieldId="1" dataDxfId="3"/>
    <tableColumn id="26" uniqueName="26" name="Наименование работ" queryTableFieldId="2" dataDxfId="2"/>
    <tableColumn id="27" uniqueName="27" name="План" queryTableFieldId="3" dataDxfId="1"/>
    <tableColumn id="28" uniqueName="28" name="Факт" queryTableFieldId="4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B5" sqref="B5"/>
    </sheetView>
  </sheetViews>
  <sheetFormatPr defaultRowHeight="15" x14ac:dyDescent="0.25"/>
  <cols>
    <col min="1" max="1" width="5.7109375" style="2" customWidth="1"/>
    <col min="2" max="2" width="26.42578125" customWidth="1"/>
    <col min="3" max="3" width="19.28515625" customWidth="1"/>
  </cols>
  <sheetData>
    <row r="1" spans="1:8" x14ac:dyDescent="0.25">
      <c r="A1" s="6" t="s">
        <v>13</v>
      </c>
      <c r="B1" s="6"/>
      <c r="C1" s="6"/>
    </row>
    <row r="2" spans="1:8" ht="30.75" customHeight="1" x14ac:dyDescent="0.25">
      <c r="A2" s="12" t="s">
        <v>17</v>
      </c>
      <c r="B2" s="13" t="s">
        <v>0</v>
      </c>
      <c r="C2" s="14" t="s">
        <v>1</v>
      </c>
      <c r="G2" s="2"/>
      <c r="H2" s="3"/>
    </row>
    <row r="3" spans="1:8" x14ac:dyDescent="0.25">
      <c r="A3" s="10">
        <v>1</v>
      </c>
      <c r="B3" s="1" t="s">
        <v>2</v>
      </c>
      <c r="C3" s="11">
        <v>3</v>
      </c>
      <c r="H3" s="2"/>
    </row>
    <row r="4" spans="1:8" x14ac:dyDescent="0.25">
      <c r="A4" s="10">
        <v>2</v>
      </c>
      <c r="B4" s="1" t="s">
        <v>3</v>
      </c>
      <c r="C4" s="11">
        <v>7</v>
      </c>
      <c r="H4" s="2"/>
    </row>
    <row r="5" spans="1:8" x14ac:dyDescent="0.25">
      <c r="A5" s="10">
        <v>3</v>
      </c>
      <c r="B5" s="1" t="s">
        <v>4</v>
      </c>
      <c r="C5" s="11">
        <v>12</v>
      </c>
      <c r="H5" s="2"/>
    </row>
    <row r="6" spans="1:8" x14ac:dyDescent="0.25">
      <c r="A6" s="10">
        <v>4</v>
      </c>
      <c r="B6" s="1" t="s">
        <v>5</v>
      </c>
      <c r="C6" s="11">
        <v>4</v>
      </c>
      <c r="H6" s="2"/>
    </row>
    <row r="7" spans="1:8" x14ac:dyDescent="0.25">
      <c r="A7" s="10">
        <v>5</v>
      </c>
      <c r="B7" s="1" t="s">
        <v>6</v>
      </c>
      <c r="C7" s="11">
        <v>55</v>
      </c>
      <c r="H7" s="2"/>
    </row>
    <row r="8" spans="1:8" x14ac:dyDescent="0.25">
      <c r="A8" s="10">
        <v>6</v>
      </c>
      <c r="B8" s="1" t="s">
        <v>8</v>
      </c>
      <c r="C8" s="11">
        <v>585</v>
      </c>
      <c r="H8" s="2"/>
    </row>
    <row r="9" spans="1:8" x14ac:dyDescent="0.25">
      <c r="A9" s="15">
        <v>7</v>
      </c>
      <c r="B9" s="16" t="s">
        <v>10</v>
      </c>
      <c r="C9" s="17">
        <v>3</v>
      </c>
      <c r="H9" s="2"/>
    </row>
  </sheetData>
  <dataConsolidate function="min"/>
  <mergeCells count="1">
    <mergeCell ref="A1:C1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B13" sqref="B13"/>
    </sheetView>
  </sheetViews>
  <sheetFormatPr defaultRowHeight="15" x14ac:dyDescent="0.25"/>
  <cols>
    <col min="1" max="1" width="5.7109375" style="2" customWidth="1"/>
    <col min="2" max="2" width="26.42578125" customWidth="1"/>
    <col min="3" max="3" width="19.28515625" customWidth="1"/>
  </cols>
  <sheetData>
    <row r="1" spans="1:8" x14ac:dyDescent="0.25">
      <c r="A1" s="6" t="s">
        <v>14</v>
      </c>
      <c r="B1" s="6"/>
      <c r="C1" s="6"/>
    </row>
    <row r="2" spans="1:8" ht="30.75" customHeight="1" x14ac:dyDescent="0.25">
      <c r="A2" s="12" t="s">
        <v>17</v>
      </c>
      <c r="B2" s="13" t="s">
        <v>0</v>
      </c>
      <c r="C2" s="14" t="s">
        <v>1</v>
      </c>
      <c r="G2" s="2"/>
      <c r="H2" s="3"/>
    </row>
    <row r="3" spans="1:8" x14ac:dyDescent="0.25">
      <c r="A3" s="10">
        <v>1</v>
      </c>
      <c r="B3" s="1" t="s">
        <v>3</v>
      </c>
      <c r="C3" s="11">
        <v>10</v>
      </c>
      <c r="H3" s="2"/>
    </row>
    <row r="4" spans="1:8" x14ac:dyDescent="0.25">
      <c r="A4" s="10">
        <v>2</v>
      </c>
      <c r="B4" s="1" t="s">
        <v>7</v>
      </c>
      <c r="C4" s="11">
        <v>2</v>
      </c>
      <c r="H4" s="2"/>
    </row>
    <row r="5" spans="1:8" x14ac:dyDescent="0.25">
      <c r="A5" s="10">
        <v>3</v>
      </c>
      <c r="B5" s="1" t="s">
        <v>5</v>
      </c>
      <c r="C5" s="11">
        <v>4</v>
      </c>
      <c r="H5" s="2"/>
    </row>
    <row r="6" spans="1:8" x14ac:dyDescent="0.25">
      <c r="A6" s="10">
        <v>4</v>
      </c>
      <c r="B6" s="1" t="s">
        <v>6</v>
      </c>
      <c r="C6" s="11">
        <v>1</v>
      </c>
      <c r="H6" s="2"/>
    </row>
    <row r="7" spans="1:8" x14ac:dyDescent="0.25">
      <c r="A7" s="10">
        <v>5</v>
      </c>
      <c r="B7" s="1" t="s">
        <v>8</v>
      </c>
      <c r="C7" s="11">
        <v>585</v>
      </c>
      <c r="H7" s="2"/>
    </row>
    <row r="8" spans="1:8" x14ac:dyDescent="0.25">
      <c r="A8" s="10">
        <v>6</v>
      </c>
      <c r="B8" s="1" t="s">
        <v>9</v>
      </c>
      <c r="C8" s="11">
        <v>2</v>
      </c>
      <c r="H8" s="2"/>
    </row>
    <row r="9" spans="1:8" x14ac:dyDescent="0.25">
      <c r="A9" s="15">
        <v>7</v>
      </c>
      <c r="B9" s="16" t="s">
        <v>10</v>
      </c>
      <c r="C9" s="17">
        <v>3</v>
      </c>
      <c r="H9" s="2"/>
    </row>
  </sheetData>
  <dataConsolidate function="min"/>
  <mergeCells count="1">
    <mergeCell ref="A1:C1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opLeftCell="A3" workbookViewId="0">
      <selection activeCell="E3" sqref="E1:XFD1048576"/>
    </sheetView>
  </sheetViews>
  <sheetFormatPr defaultRowHeight="15" x14ac:dyDescent="0.25"/>
  <cols>
    <col min="2" max="2" width="26.5703125" customWidth="1"/>
    <col min="3" max="3" width="11.85546875" customWidth="1"/>
  </cols>
  <sheetData>
    <row r="1" spans="1:4" x14ac:dyDescent="0.25">
      <c r="A1" s="7" t="s">
        <v>11</v>
      </c>
      <c r="B1" s="8"/>
      <c r="C1" s="8"/>
      <c r="D1" s="9"/>
    </row>
    <row r="2" spans="1:4" ht="42.75" customHeight="1" x14ac:dyDescent="0.25">
      <c r="A2" s="4" t="s">
        <v>12</v>
      </c>
      <c r="B2" s="4" t="s">
        <v>0</v>
      </c>
      <c r="C2" s="4" t="s">
        <v>15</v>
      </c>
      <c r="D2" s="5" t="s">
        <v>16</v>
      </c>
    </row>
    <row r="3" spans="1:4" x14ac:dyDescent="0.25">
      <c r="A3" s="4">
        <f>IF(B3&lt;&gt;"",SUM(A2,1),"")</f>
        <v>1</v>
      </c>
      <c r="B3" s="1" t="s">
        <v>2</v>
      </c>
      <c r="C3" s="4">
        <f>IFERROR(IF(B3="","",VLOOKUP(B3,план!B$3:C$9,2,FALSE)),0)</f>
        <v>3</v>
      </c>
      <c r="D3" s="4">
        <f>IFERROR(IF(B3="","",VLOOKUP(B3,факт!B$3:C$9,2,FALSE)),0)</f>
        <v>0</v>
      </c>
    </row>
    <row r="4" spans="1:4" x14ac:dyDescent="0.25">
      <c r="A4" s="4">
        <f t="shared" ref="A4:A12" si="0">IF(B4&lt;&gt;"",SUM(A3,1),"")</f>
        <v>2</v>
      </c>
      <c r="B4" s="1" t="s">
        <v>3</v>
      </c>
      <c r="C4" s="4">
        <f>IFERROR(IF(B4="","",VLOOKUP(B4,план!B$3:C$9,2,FALSE)),0)</f>
        <v>7</v>
      </c>
      <c r="D4" s="4">
        <f>IFERROR(IF(B4="","",VLOOKUP(B4,факт!B$3:C$9,2,FALSE)),0)</f>
        <v>10</v>
      </c>
    </row>
    <row r="5" spans="1:4" x14ac:dyDescent="0.25">
      <c r="A5" s="4">
        <f>IF(B5&lt;&gt;"",SUM(A4,1),"")</f>
        <v>3</v>
      </c>
      <c r="B5" s="1" t="s">
        <v>4</v>
      </c>
      <c r="C5" s="4">
        <f>IFERROR(IF(B5="","",VLOOKUP(B5,план!B$3:C$9,2,FALSE)),0)</f>
        <v>12</v>
      </c>
      <c r="D5" s="4">
        <f>IFERROR(IF(B5="","",VLOOKUP(B5,факт!B$3:C$9,2,FALSE)),0)</f>
        <v>0</v>
      </c>
    </row>
    <row r="6" spans="1:4" x14ac:dyDescent="0.25">
      <c r="A6" s="4">
        <f t="shared" si="0"/>
        <v>4</v>
      </c>
      <c r="B6" s="1" t="s">
        <v>5</v>
      </c>
      <c r="C6" s="4">
        <f>IFERROR(IF(B6="","",VLOOKUP(B6,план!B$3:C$9,2,FALSE)),0)</f>
        <v>4</v>
      </c>
      <c r="D6" s="4">
        <f>IFERROR(IF(B6="","",VLOOKUP(B6,факт!B$3:C$9,2,FALSE)),0)</f>
        <v>4</v>
      </c>
    </row>
    <row r="7" spans="1:4" x14ac:dyDescent="0.25">
      <c r="A7" s="4">
        <f t="shared" si="0"/>
        <v>5</v>
      </c>
      <c r="B7" s="1" t="s">
        <v>6</v>
      </c>
      <c r="C7" s="4">
        <f>IFERROR(IF(B7="","",VLOOKUP(B7,план!B$3:C$9,2,FALSE)),0)</f>
        <v>55</v>
      </c>
      <c r="D7" s="4">
        <f>IFERROR(IF(B7="","",VLOOKUP(B7,факт!B$3:C$9,2,FALSE)),0)</f>
        <v>1</v>
      </c>
    </row>
    <row r="8" spans="1:4" x14ac:dyDescent="0.25">
      <c r="A8" s="4">
        <f t="shared" si="0"/>
        <v>6</v>
      </c>
      <c r="B8" s="1" t="s">
        <v>8</v>
      </c>
      <c r="C8" s="4">
        <f>IFERROR(IF(B8="","",VLOOKUP(B8,план!B$3:C$9,2,FALSE)),0)</f>
        <v>585</v>
      </c>
      <c r="D8" s="4">
        <f>IFERROR(IF(B8="","",VLOOKUP(B8,факт!B$3:C$9,2,FALSE)),0)</f>
        <v>585</v>
      </c>
    </row>
    <row r="9" spans="1:4" x14ac:dyDescent="0.25">
      <c r="A9" s="4">
        <f t="shared" si="0"/>
        <v>7</v>
      </c>
      <c r="B9" s="1" t="s">
        <v>9</v>
      </c>
      <c r="C9" s="4">
        <f>IFERROR(IF(B9="","",VLOOKUP(B9,план!B$3:C$9,2,FALSE)),0)</f>
        <v>0</v>
      </c>
      <c r="D9" s="4">
        <f>IFERROR(IF(B9="","",VLOOKUP(B9,факт!B$3:C$9,2,FALSE)),0)</f>
        <v>2</v>
      </c>
    </row>
    <row r="10" spans="1:4" x14ac:dyDescent="0.25">
      <c r="A10" s="4">
        <f t="shared" si="0"/>
        <v>8</v>
      </c>
      <c r="B10" s="1" t="s">
        <v>10</v>
      </c>
      <c r="C10" s="4">
        <f>IFERROR(IF(B10="","",VLOOKUP(B10,план!B$3:C$9,2,FALSE)),0)</f>
        <v>3</v>
      </c>
      <c r="D10" s="4">
        <f>IFERROR(IF(B10="","",VLOOKUP(B10,факт!B$3:C$9,2,FALSE)),0)</f>
        <v>3</v>
      </c>
    </row>
    <row r="11" spans="1:4" x14ac:dyDescent="0.25">
      <c r="A11" s="4">
        <f t="shared" si="0"/>
        <v>9</v>
      </c>
      <c r="B11" s="1" t="s">
        <v>7</v>
      </c>
      <c r="C11" s="4">
        <f>IFERROR(IF(B11="","",VLOOKUP(B11,план!B$3:C$9,2,FALSE)),0)</f>
        <v>0</v>
      </c>
      <c r="D11" s="4">
        <f>IFERROR(IF(B11="","",VLOOKUP(B11,факт!B$3:C$9,2,FALSE)),0)</f>
        <v>2</v>
      </c>
    </row>
    <row r="12" spans="1:4" x14ac:dyDescent="0.25">
      <c r="A12" s="4">
        <f t="shared" si="0"/>
        <v>10</v>
      </c>
      <c r="B12" s="1" t="s">
        <v>6</v>
      </c>
      <c r="C12" s="4">
        <f>IFERROR(IF(B12="","",VLOOKUP(B12,план!B$3:C$9,2,FALSE)),0)</f>
        <v>55</v>
      </c>
      <c r="D12" s="4">
        <f>IFERROR(IF(B12="","",VLOOKUP(B12,факт!B$3:C$9,2,FALSE)),0)</f>
        <v>1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B13" sqref="B13"/>
    </sheetView>
  </sheetViews>
  <sheetFormatPr defaultRowHeight="15" x14ac:dyDescent="0.25"/>
  <cols>
    <col min="1" max="1" width="9.5703125" bestFit="1" customWidth="1"/>
    <col min="2" max="2" width="25.28515625" bestFit="1" customWidth="1"/>
    <col min="3" max="3" width="7.85546875" bestFit="1" customWidth="1"/>
    <col min="4" max="4" width="7.7109375" bestFit="1" customWidth="1"/>
  </cols>
  <sheetData>
    <row r="1" spans="1:4" x14ac:dyDescent="0.25">
      <c r="A1" s="7" t="s">
        <v>11</v>
      </c>
      <c r="B1" s="8"/>
      <c r="C1" s="8"/>
      <c r="D1" s="9"/>
    </row>
    <row r="2" spans="1:4" x14ac:dyDescent="0.25">
      <c r="A2" s="18" t="s">
        <v>20</v>
      </c>
      <c r="B2" s="18" t="s">
        <v>0</v>
      </c>
      <c r="C2" s="18" t="s">
        <v>18</v>
      </c>
      <c r="D2" s="18" t="s">
        <v>19</v>
      </c>
    </row>
    <row r="3" spans="1:4" x14ac:dyDescent="0.25">
      <c r="A3" s="18">
        <v>1</v>
      </c>
      <c r="B3" s="18" t="s">
        <v>2</v>
      </c>
      <c r="C3" s="18">
        <v>3</v>
      </c>
      <c r="D3" s="18"/>
    </row>
    <row r="4" spans="1:4" x14ac:dyDescent="0.25">
      <c r="A4" s="18">
        <v>2</v>
      </c>
      <c r="B4" s="18" t="s">
        <v>3</v>
      </c>
      <c r="C4" s="18">
        <v>7</v>
      </c>
      <c r="D4" s="18">
        <v>10</v>
      </c>
    </row>
    <row r="5" spans="1:4" x14ac:dyDescent="0.25">
      <c r="A5" s="18">
        <v>3</v>
      </c>
      <c r="B5" s="18" t="s">
        <v>4</v>
      </c>
      <c r="C5" s="18">
        <v>12</v>
      </c>
      <c r="D5" s="18"/>
    </row>
    <row r="6" spans="1:4" x14ac:dyDescent="0.25">
      <c r="A6" s="18">
        <v>4</v>
      </c>
      <c r="B6" s="18" t="s">
        <v>5</v>
      </c>
      <c r="C6" s="18">
        <v>4</v>
      </c>
      <c r="D6" s="18">
        <v>4</v>
      </c>
    </row>
    <row r="7" spans="1:4" x14ac:dyDescent="0.25">
      <c r="A7" s="18">
        <v>5</v>
      </c>
      <c r="B7" s="18" t="s">
        <v>6</v>
      </c>
      <c r="C7" s="18">
        <v>55</v>
      </c>
      <c r="D7" s="18">
        <v>1</v>
      </c>
    </row>
    <row r="8" spans="1:4" x14ac:dyDescent="0.25">
      <c r="A8" s="18">
        <v>6</v>
      </c>
      <c r="B8" s="18" t="s">
        <v>8</v>
      </c>
      <c r="C8" s="18">
        <v>585</v>
      </c>
      <c r="D8" s="18">
        <v>585</v>
      </c>
    </row>
    <row r="9" spans="1:4" x14ac:dyDescent="0.25">
      <c r="A9" s="18">
        <v>7</v>
      </c>
      <c r="B9" s="18" t="s">
        <v>10</v>
      </c>
      <c r="C9" s="18">
        <v>3</v>
      </c>
      <c r="D9" s="18">
        <v>3</v>
      </c>
    </row>
    <row r="10" spans="1:4" x14ac:dyDescent="0.25">
      <c r="A10" s="18">
        <v>8</v>
      </c>
      <c r="B10" s="18" t="s">
        <v>7</v>
      </c>
      <c r="C10" s="18"/>
      <c r="D10" s="18">
        <v>2</v>
      </c>
    </row>
    <row r="11" spans="1:4" x14ac:dyDescent="0.25">
      <c r="A11" s="18">
        <v>9</v>
      </c>
      <c r="B11" s="18" t="s">
        <v>9</v>
      </c>
      <c r="C11" s="18"/>
      <c r="D11" s="18">
        <v>2</v>
      </c>
    </row>
  </sheetData>
  <mergeCells count="1">
    <mergeCell ref="A1:D1"/>
  </mergeCell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 T a b l e 1 , T a b l e 2 < / C u s t o m C o n t e n t > < / G e m i n i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T a b l e 1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2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D a t a M a s h u p   s q m i d = " 8 4 7 b a c 7 f - c 1 c f - 4 a 7 6 - a 5 b 0 - a 6 3 a 0 7 2 5 1 c 8 d "   x m l n s = " h t t p : / / s c h e m a s . m i c r o s o f t . c o m / D a t a M a s h u p " > A A A A A H g F A A B Q S w M E F A A C A A g A Z b U j S n T t 4 X e o A A A A + A A A A B I A H A B D b 2 5 m a W c v U G F j a 2 F n Z S 5 4 b W w g o h g A K K A U A A A A A A A A A A A A A A A A A A A A A A A A A A A A h Y 9 B D o I w F E S v Q r q n v 0 C D h n z K w q 0 k R q N x S 6 B C I x R D i 3 A 3 F x 7 J K 0 i i q D u X M 3 m T v H n c 7 p i M T e 1 c Z W d U q 2 P i U U Y c q f O 2 U L q M S W 9 P 7 p I k A j d Z f s 5 K 6 U y w N t F o V E w q a y 8 R w D A M d A h o 2 5 X g M + b B M V 3 v 8 k o 2 m a u 0 s Z n O J f m s i v 8 r I v D w k h E + D R a U 8 5 D T k H O E u c Z U 6 S / i T 8 a U I f y U u O p r 2 3 d S d L 2 7 3 S P M E e H 9 Q j w B U E s D B B Q A A g A I A G W 1 I 0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l t S N K + B X u Q G 4 C A A A c C g A A E w A c A E Z v c m 1 1 b G F z L 1 N l Y 3 R p b 2 4 x L m 0 g o h g A K K A U A A A A A A A A A A A A A A A A A A A A A A A A A A A A 5 V X N a t t A E L 4 b / A 7 L 5 i K D M C i U X k I O Q a Q l / X H a x N B D C E W W N r a I t W t W q 9 p B G N J c 8 h S l l z 5 A W z C E t P E z r N 6 o s 1 r b W l t W U Q v t J c Z g a X Z m v p n v m 1 n H x B c h o + h U / z p 7 z U a z E Q 8 8 T g L 0 Z u h R t I + G R D Q b C D 6 n L O E + A c v h x C f D t p t w T q h 4 x / h l j 7 F L q 5 W e d b y I 7 G M V h 8 + n Z y 6 j A h z O b R 2 + g 9 2 B R / u Q u H s 1 I h j y d L 3 e k L S 7 3 K P x B e O R y 4 Z J R N V h b G k s O 0 1 x B 9 v o i I q n T 9 r q Z G q j F M t P 8 q u 8 k z / l T D 7 I u f w O b w / w P k P Z N T x + k / P s B o I E u C N B J k L H 3 I P n D 3 m X 3 c p Z 9 j G 7 g a j 5 u r 8 B M m 0 1 G y H d W r Z J 0 D P P F 3 9 D k I p 7 F A T t 5 L O A r N 0 W f q y D t K r 5 Y D Q i N I C i 3 y a E X x V V u y z q h Z R Y 6 U Z b d j 5 e R o I T E r E P c K q 7 i 4 s M + m B h t k p I d p 2 a g R 0 D 6 j l n y Q g S n L C x g Z N b r X I h d Z l U 9 K X Y Z Q k V E E M 8 f 7 B s g I 1 z q / W + t W C b J l G P 8 G l 1 9 0 5 1 + 2 v F 2 0 t A U 4 l A k X M E F E 2 K L G D M L T p P u U t H k a R j b O T A 1 y y N 8 Y D w 7 d L k R 4 Y 2 B j b U t k x Y j z 8 T k s K G r A B 3 T U R 1 U g C W i 1 O 7 Y O L O F W p 2 j U 2 2 X x P e X w x Q S I x + O i Q W J H j B Q s 3 Q R h F 2 3 T l Q i 1 3 b G X f I W E N g W y G / D G n Q f k U u x H E i C C 9 q P p y M v H z s C / 9 V 3 f o s f 1 4 J v N G j 2 o E C q M a i 1 7 o N q j W r l m x L I 0 q z G k s s P 4 M D k P g b L Z 1 6 Y t b X U t 1 S / 0 F L 5 0 / E d P 6 9 m q e M i 9 I N q Y x b B X S 0 g s W y 2 e h Y r W X 7 I P b h r g 5 p f 1 o 9 K U 7 1 q J h V 1 J 2 R L / B 2 r 5 p Z / x M v g e 7 9 A l B L A Q I t A B Q A A g A I A G W 1 I 0 p 0 7 e F 3 q A A A A P g A A A A S A A A A A A A A A A A A A A A A A A A A A A B D b 2 5 m a W c v U G F j a 2 F n Z S 5 4 b W x Q S w E C L Q A U A A I A C A B l t S N K D 8 r p q 6 Q A A A D p A A A A E w A A A A A A A A A A A A A A A A D 0 A A A A W 0 N v b n R l b n R f V H l w Z X N d L n h t b F B L A Q I t A B Q A A g A I A G W 1 I 0 r 4 F e 5 A b g I A A B w K A A A T A A A A A A A A A A A A A A A A A O U B A A B G b 3 J t d W x h c y 9 T Z W N 0 a W 9 u M S 5 t U E s F B g A A A A A D A A M A w g A A A K A E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q w l A A A A A A A A i i U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B s Y W 4 8 L 0 l 0 Z W 1 Q Y X R o P j w v S X R l b U x v Y 2 F 0 a W 9 u P j x T d G F i b G V F b n R y a W V z P j x F b n R y e S B U e X B l P S J J c 1 B y a X Z h d G U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G a W x s T G F z d F V w Z G F 0 Z W Q i I F Z h b H V l P S J k M j A x N y 0 w M S 0 w M 1 Q x O T o x M D o y N S 4 w N z Y x M D k 1 W i I g L z 4 8 R W 5 0 c n k g V H l w Z T 0 i R m l s b E V y c m 9 y Q 2 9 k Z S I g V m F s d W U 9 I n N V b m t u b 3 d u I i A v P j x F b n R y e S B U e X B l P S J G a W x s Q 2 9 s d W 1 u T m F t Z X M i I F Z h b H V l P S J z W y Z x d W 9 0 O 0 4 m c X V v d D s s J n F 1 b 3 Q 7 0 J 3 Q s N C 4 0 L z Q t d C 9 0 L 7 Q s t C w 0 L 3 Q u N C 1 I N G A 0 L D Q s d C + 0 Y I m c X V v d D s s J n F 1 b 3 Q 7 0 L r Q v t C 7 0 L j R h 9 C 1 0 Y H R g t C y 0 L 4 g 0 Y D Q s N C x 0 L 7 R g i Z x d W 9 0 O 1 0 i I C 8 + P E V u d H J 5 I F R 5 c G U 9 I k Z p b G x D b 2 x 1 b W 5 U e X B l c y I g V m F s d W U 9 I n N B d 1 l E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b G F u L 0 N o Y W 5 n Z W Q g V H l w Z S 5 7 T i w w f S Z x d W 9 0 O y w m c X V v d D t T Z W N 0 a W 9 u M S 9 Q b G F u L 0 N o Y W 5 n Z W Q g V H l w Z S 5 7 0 J 3 Q s N C 4 0 L z Q t d C 9 0 L 7 Q s t C w 0 L 3 Q u N C 1 I N G A 0 L D Q s d C + 0 Y I s M X 0 m c X V v d D s s J n F 1 b 3 Q 7 U 2 V j d G l v b j E v U G x h b i 9 D a G F u Z 2 V k I F R 5 c G U u e 9 C 6 0 L 7 Q u 9 C 4 0 Y f Q t d G B 0 Y L Q s t C + I N G A 0 L D Q s d C + 0 Y I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U G x h b i 9 D a G F u Z 2 V k I F R 5 c G U u e 0 4 s M H 0 m c X V v d D s s J n F 1 b 3 Q 7 U 2 V j d G l v b j E v U G x h b i 9 D a G F u Z 2 V k I F R 5 c G U u e 9 C d 0 L D Q u N C 8 0 L X Q v d C + 0 L L Q s N C 9 0 L j Q t S D R g N C w 0 L H Q v t G C L D F 9 J n F 1 b 3 Q 7 L C Z x d W 9 0 O 1 N l Y 3 R p b 2 4 x L 1 B s Y W 4 v Q 2 h h b m d l Z C B U e X B l L n v Q u t C + 0 L v Q u N G H 0 L X R g d G C 0 L L Q v i D R g N C w 0 L H Q v t G C L D J 9 J n F 1 b 3 Q 7 X S w m c X V v d D t S Z W x h d G l v b n N o a X B J b m Z v J n F 1 b 3 Q 7 O l t d f S I g L z 4 8 R W 5 0 c n k g V H l w Z T 0 i R m l s b E N v d W 5 0 I i B W Y W x 1 Z T 0 i b D c i I C 8 + P E V u d H J 5 I F R 5 c G U 9 I k Z p b G x T d G F 0 d X M i I F Z h b H V l P S J z Q 2 9 t c G x l d G U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J v d y I g V m F s d W U 9 I m w x I i A v P j x F b n R y e S B U e X B l P S J S Z W N v d m V y e V R h c m d l d E N v b H V t b i I g V m F s d W U 9 I m w x I i A v P j x F b n R y e S B U e X B l P S J S Z W N v d m V y e V R h c m d l d F N o Z W V 0 I i B W Y W x 1 Z T 0 i c 1 N o Z W V 0 M i I g L z 4 8 R W 5 0 c n k g V H l w Z T 0 i T m F t Z V V w Z G F 0 Z W R B Z n R l c k Z p b G w i I F Z h b H V l P S J s M C I g L z 4 8 R W 5 0 c n k g V H l w Z T 0 i R m l s b E V y c m 9 y Q 2 9 1 b n Q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Q b G F u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s Y W 4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Y W N 0 P C 9 J d G V t U G F 0 a D 4 8 L 0 l 0 Z W 1 M b 2 N h d G l v b j 4 8 U 3 R h Y m x l R W 5 0 c m l l c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Z p b G x F b m F i b G V k I i B W Y W x 1 Z T 0 i b D A i I C 8 + P E V u d H J 5 I F R 5 c G U 9 I k Z p b G x U b 0 R h d G F N b 2 R l b E V u Y W J s Z W Q i I F Z h b H V l P S J s M C I g L z 4 8 R W 5 0 c n k g V H l w Z T 0 i R m l s b E x h c 3 R V c G R h d G V k I i B W Y W x 1 Z T 0 i Z D I w M T c t M D E t M D N U M T k 6 M T A 6 N T A u M j c x O D A 2 N l o i I C 8 + P E V u d H J 5 I F R 5 c G U 9 I k Z p b G x F c n J v c k N v Z G U i I F Z h b H V l P S J z V W 5 r b m 9 3 b i I g L z 4 8 R W 5 0 c n k g V H l w Z T 0 i R m l s b E N v b H V t b k 5 h b W V z I i B W Y W x 1 Z T 0 i c 1 s m c X V v d D t O J n F 1 b 3 Q 7 L C Z x d W 9 0 O 9 C d 0 L D Q u N C 8 0 L X Q v d C + 0 L L Q s N C 9 0 L j Q t S D R g N C w 0 L H Q v t G C J n F 1 b 3 Q 7 L C Z x d W 9 0 O 9 C 6 0 L 7 Q u 9 C 4 0 Y f Q t d G B 0 Y L Q s t C + I N G A 0 L D Q s d C + 0 Y I m c X V v d D t d I i A v P j x F b n R y e S B U e X B l P S J G a W x s Q 2 9 s d W 1 u V H l w Z X M i I F Z h b H V l P S J z Q X d Z R C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m F j d C 9 D a G F u Z 2 V k I F R 5 c G U u e 0 4 s M H 0 m c X V v d D s s J n F 1 b 3 Q 7 U 2 V j d G l v b j E v R m F j d C 9 D a G F u Z 2 V k I F R 5 c G U u e 9 C d 0 L D Q u N C 8 0 L X Q v d C + 0 L L Q s N C 9 0 L j Q t S D R g N C w 0 L H Q v t G C L D F 9 J n F 1 b 3 Q 7 L C Z x d W 9 0 O 1 N l Y 3 R p b 2 4 x L 0 Z h Y 3 Q v Q 2 h h b m d l Z C B U e X B l L n v Q u t C + 0 L v Q u N G H 0 L X R g d G C 0 L L Q v i D R g N C w 0 L H Q v t G C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Z h Y 3 Q v Q 2 h h b m d l Z C B U e X B l L n t O L D B 9 J n F 1 b 3 Q 7 L C Z x d W 9 0 O 1 N l Y 3 R p b 2 4 x L 0 Z h Y 3 Q v Q 2 h h b m d l Z C B U e X B l L n v Q n d C w 0 L j Q v N C 1 0 L 3 Q v t C y 0 L D Q v d C 4 0 L U g 0 Y D Q s N C x 0 L 7 R g i w x f S Z x d W 9 0 O y w m c X V v d D t T Z W N 0 a W 9 u M S 9 G Y W N 0 L 0 N o Y W 5 n Z W Q g V H l w Z S 5 7 0 L r Q v t C 7 0 L j R h 9 C 1 0 Y H R g t C y 0 L 4 g 0 Y D Q s N C x 0 L 7 R g i w y f S Z x d W 9 0 O 1 0 s J n F 1 b 3 Q 7 U m V s Y X R p b 2 5 z a G l w S W 5 m b y Z x d W 9 0 O z p b X X 0 i I C 8 + P E V u d H J 5 I F R 5 c G U 9 I k Z p b G x D b 3 V u d C I g V m F s d W U 9 I m w 3 I i A v P j x F b n R y e S B U e X B l P S J G a W x s U 3 R h d H V z I i B W Y W x 1 Z T 0 i c 0 N v b X B s Z X R l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U m V j b 3 Z l c n l U Y X J n Z X R S b 3 c i I F Z h b H V l P S J s M S I g L z 4 8 R W 5 0 c n k g V H l w Z T 0 i U m V j b 3 Z l c n l U Y X J n Z X R D b 2 x 1 b W 4 i I F Z h b H V l P S J s M S I g L z 4 8 R W 5 0 c n k g V H l w Z T 0 i U m V j b 3 Z l c n l U Y X J n Z X R T a G V l d C I g V m F s d W U 9 I n N T a G V l d D M i I C 8 + P E V u d H J 5 I F R 5 c G U 9 I k 5 h b W V V c G R h d G V k Q W Z 0 Z X J G a W x s I i B W Y W x 1 Z T 0 i b D A i I C 8 + P E V u d H J 5 I F R 5 c G U 9 I k Z p b G x F c n J v c k N v d W 5 0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R m F j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Y W N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x h b i U y M C g y K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R W 5 h Y m x l Z C I g V m F s d W U 9 I m w x I i A v P j x F b n R y e S B U e X B l P S J G a W x s V G 9 E Y X R h T W 9 k Z W x F b m F i b G V k I i B W Y W x 1 Z T 0 i b D A i I C 8 + P E V u d H J 5 I F R 5 c G U 9 I k Z p b G x U Y X J n Z X Q i I F Z h b H V l P S J z U G x h b l 9 f M i I g L z 4 8 R W 5 0 c n k g V H l w Z T 0 i R m l s b F N 0 Y X R 1 c y I g V m F s d W U 9 I n N D b 2 1 w b G V 0 Z S I g L z 4 8 R W 5 0 c n k g V H l w Z T 0 i R m l s b E N v d W 5 0 I i B W Y W x 1 Z T 0 i b D k i I C 8 + P E V u d H J 5 I F R 5 c G U 9 I k Z p b G x F c n J v c k N v d W 5 0 I i B W Y W x 1 Z T 0 i b D A i I C 8 + P E V u d H J 5 I F R 5 c G U 9 I k Z p b G x D b 2 x 1 b W 5 U e X B l c y I g V m F s d W U 9 I n N C U V l E Q X c 9 P S I g L z 4 8 R W 5 0 c n k g V H l w Z T 0 i R m l s b E N v b H V t b k 5 h b W V z I i B W Y W x 1 Z T 0 i c 1 s m c X V v d D v Q n d C + 0 L z Q t d G A J n F 1 b 3 Q 7 L C Z x d W 9 0 O 9 C d 0 L D Q u N C 8 0 L X Q v d C + 0 L L Q s N C 9 0 L j Q t S D R g N C w 0 L H Q v t G C J n F 1 b 3 Q 7 L C Z x d W 9 0 O 9 C f 0 L v Q s N C 9 J n F 1 b 3 Q 7 L C Z x d W 9 0 O 9 C k 0 L D Q u t G C J n F 1 b 3 Q 7 X S I g L z 4 8 R W 5 0 c n k g V H l w Z T 0 i R m l s b E V y c m 9 y Q 2 9 k Z S I g V m F s d W U 9 I n N V b m t u b 3 d u I i A v P j x F b n R y e S B U e X B l P S J G a W x s T G F z d F V w Z G F 0 Z W Q i I F Z h b H V l P S J k M j A x N y 0 w M S 0 w M 1 Q x O T o 0 M j o 0 N C 4 x N T Q z O T A w W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2 h l Z X Q i I F Z h b H V l P S J z U 2 h l Z X Q 0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O Y W 1 l V X B k Y X R l Z E F m d G V y R m l s b C I g V m F s d W U 9 I m w w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e y Z x d W 9 0 O 2 t l e U N v b H V t b k N v d W 5 0 J n F 1 b 3 Q 7 O j E s J n F 1 b 3 Q 7 a 2 V 5 Q 2 9 s d W 1 u J n F 1 b 3 Q 7 O j E s J n F 1 b 3 Q 7 b 3 R o Z X J L Z X l D b 2 x 1 b W 5 J Z G V u d G l 0 e S Z x d W 9 0 O z o m c X V v d D t T Z W N 0 a W 9 u M S 9 Q b G F u L 0 N o Y W 5 n Z W Q g V H l w Z S 5 7 0 J 3 Q s N C 4 0 L z Q t d C 9 0 L 7 Q s t C w 0 L 3 Q u N C 1 I N G A 0 L D Q s d C + 0 Y I s M X 0 m c X V v d D s s J n F 1 b 3 Q 7 S 2 V 5 Q 2 9 s d W 1 u Q 2 9 1 b n Q m c X V v d D s 6 M X 0 s e y Z x d W 9 0 O 2 t l e U N v b H V t b k N v d W 5 0 J n F 1 b 3 Q 7 O j E s J n F 1 b 3 Q 7 a 2 V 5 Q 2 9 s d W 1 u J n F 1 b 3 Q 7 O j E s J n F 1 b 3 Q 7 b 3 R o Z X J L Z X l D b 2 x 1 b W 5 J Z G V u d G l 0 e S Z x d W 9 0 O z o m c X V v d D t T Z W N 0 a W 9 u M S 9 G Y W N 0 L 0 N o Y W 5 n Z W Q g V H l w Z S 5 7 0 J 3 Q s N C 4 0 L z Q t d C 9 0 L 7 Q s t C w 0 L 3 Q u N C 1 I N G A 0 L D Q s d C + 0 Y I s M X 0 m c X V v d D s s J n F 1 b 3 Q 7 S 2 V 5 Q 2 9 s d W 1 u Q 2 9 1 b n Q m c X V v d D s 6 M X 1 d L C Z x d W 9 0 O 2 N v b H V t b k l k Z W 5 0 a X R p Z X M m c X V v d D s 6 W y Z x d W 9 0 O 1 N l Y 3 R p b 2 4 x L 1 B s Y W 4 g K D I p L 0 F k Z G V k I E l u Z G V 4 L n t J b m R l e C w x f S Z x d W 9 0 O y w m c X V v d D t T Z W N 0 a W 9 u M S 9 Q b G F u I C g y K S 9 B Z G R l Z C B J b m R l e C 5 7 0 J 3 Q s N C 4 0 L z Q t d C 9 0 L 7 Q s t C w 0 L 3 Q u N C 1 I N G A 0 L D Q s d C + 0 Y I s M H 0 m c X V v d D s s J n F 1 b 3 Q 7 U 2 V j d G l v b j E v U G x h b i 9 D a G F u Z 2 V k I F R 5 c G U u e 9 C 6 0 L 7 Q u 9 C 4 0 Y f Q t d G B 0 Y L Q s t C + I N G A 0 L D Q s d C + 0 Y I s M n 0 m c X V v d D s s J n F 1 b 3 Q 7 U 2 V j d G l v b j E v R m F j d C 9 D a G F u Z 2 V k I F R 5 c G U u e 9 C 6 0 L 7 Q u 9 C 4 0 Y f Q t d G B 0 Y L Q s t C + I N G A 0 L D Q s d C + 0 Y I s M n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U G x h b i A o M i k v Q W R k Z W Q g S W 5 k Z X g u e 0 l u Z G V 4 L D F 9 J n F 1 b 3 Q 7 L C Z x d W 9 0 O 1 N l Y 3 R p b 2 4 x L 1 B s Y W 4 g K D I p L 0 F k Z G V k I E l u Z G V 4 L n v Q n d C w 0 L j Q v N C 1 0 L 3 Q v t C y 0 L D Q v d C 4 0 L U g 0 Y D Q s N C x 0 L 7 R g i w w f S Z x d W 9 0 O y w m c X V v d D t T Z W N 0 a W 9 u M S 9 Q b G F u L 0 N o Y W 5 n Z W Q g V H l w Z S 5 7 0 L r Q v t C 7 0 L j R h 9 C 1 0 Y H R g t C y 0 L 4 g 0 Y D Q s N C x 0 L 7 R g i w y f S Z x d W 9 0 O y w m c X V v d D t T Z W N 0 a W 9 u M S 9 G Y W N 0 L 0 N o Y W 5 n Z W Q g V H l w Z S 5 7 0 L r Q v t C 7 0 L j R h 9 C 1 0 Y H R g t C y 0 L 4 g 0 Y D Q s N C x 0 L 7 R g i w y f S Z x d W 9 0 O 1 0 s J n F 1 b 3 Q 7 U m V s Y X R p b 2 5 z a G l w S W 5 m b y Z x d W 9 0 O z p b e y Z x d W 9 0 O 2 t l e U N v b H V t b k N v d W 5 0 J n F 1 b 3 Q 7 O j E s J n F 1 b 3 Q 7 a 2 V 5 Q 2 9 s d W 1 u J n F 1 b 3 Q 7 O j E s J n F 1 b 3 Q 7 b 3 R o Z X J L Z X l D b 2 x 1 b W 5 J Z G V u d G l 0 e S Z x d W 9 0 O z o m c X V v d D t T Z W N 0 a W 9 u M S 9 Q b G F u L 0 N o Y W 5 n Z W Q g V H l w Z S 5 7 0 J 3 Q s N C 4 0 L z Q t d C 9 0 L 7 Q s t C w 0 L 3 Q u N C 1 I N G A 0 L D Q s d C + 0 Y I s M X 0 m c X V v d D s s J n F 1 b 3 Q 7 S 2 V 5 Q 2 9 s d W 1 u Q 2 9 1 b n Q m c X V v d D s 6 M X 0 s e y Z x d W 9 0 O 2 t l e U N v b H V t b k N v d W 5 0 J n F 1 b 3 Q 7 O j E s J n F 1 b 3 Q 7 a 2 V 5 Q 2 9 s d W 1 u J n F 1 b 3 Q 7 O j E s J n F 1 b 3 Q 7 b 3 R o Z X J L Z X l D b 2 x 1 b W 5 J Z G V u d G l 0 e S Z x d W 9 0 O z o m c X V v d D t T Z W N 0 a W 9 u M S 9 G Y W N 0 L 0 N o Y W 5 n Z W Q g V H l w Z S 5 7 0 J 3 Q s N C 4 0 L z Q t d C 9 0 L 7 Q s t C w 0 L 3 Q u N C 1 I N G A 0 L D Q s d C + 0 Y I s M X 0 m c X V v d D s s J n F 1 b 3 Q 7 S 2 V 5 Q 2 9 s d W 1 u Q 2 9 1 b n Q m c X V v d D s 6 M X 1 d f S I g L z 4 8 R W 5 0 c n k g V H l w Z T 0 i U X V l c n l J R C I g V m F s d W U 9 I n N l Z T g 5 M j k 4 Y i 0 2 O T Z i L T Q 2 Z j Q t O D M x M y 0 3 Z j V i Y z A z O G N k M j g i I C 8 + P C 9 T d G F i b G V F b n R y a W V z P j w v S X R l b T 4 8 S X R l b T 4 8 S X R l b U x v Y 2 F 0 a W 9 u P j x J d G V t V H l w Z T 5 G b 3 J t d W x h P C 9 J d G V t V H l w Z T 4 8 S X R l b V B h d G g + U 2 V j d G l v b j E v U G x h b i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G F u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x h b i U y M C g y K S 9 B c H B l b m R l Z C U y M F F 1 Z X J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x h b i U y M C g y K S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s Y W 4 l M j A o M i k v R 3 J v d X B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G F u J T I w K D I p L 1 J l b W 9 2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s Y W 4 l M j A o M i k v Q W R k Z W Q l M j B J b m R l e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s Y W 4 l M j A o M i k v U m V v c m R l c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s Y W 4 l M j A o M i k v T W V y Z 2 V k J T I w U X V l c m l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s Y W 4 l M j A o M i k v R X h w Y W 5 k Z W Q l M j B O Z X d D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G F u J T I w K D I p L 1 J l b m F t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x h b i U y M C g y K S 9 N Z X J n Z W Q l M j B R d W V y a W V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s Y W 4 l M j A o M i k v R X h w Y W 5 k Z W Q l M j B O Z X d D b 2 x 1 b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x h b i U y M C g y K S 9 S Z W 5 h b W V k J T I w Q 2 9 s d W 1 u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G F u J T I w K D I p L 1 J l b m F t Z W Q l M j B D b 2 x 1 b W 5 z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s Y W 4 l M j A o M i k v U 2 9 y d G V k J T I w U m 9 3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S t o d N y a + G S b W Z W d S x C a F 6 A A A A A A I A A A A A A A N m A A D A A A A A E A A A A F e p R b / + 3 U + 1 8 C b b W u K G 6 l M A A A A A B I A A A K A A A A A Q A A A A m d y X E V j / H Z S b u 9 z h H g T e C l A A A A B R p M 1 k b 9 b T s 6 s Q x I w W B J 2 H u e q O F Z z X 5 h k W S / 3 0 s P i q v V 0 B g T 6 F t j w g u 9 g 0 x U N 6 f n k d o S g Y N p z j N p W i / 1 N 5 E N F H N r u h Z g C D I M j g G E b y + c x t k B Q A A A B Q L r t V o p u M k Y 6 K n u i P x 7 G f l U E b B A = = < / D a t a M a s h u p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6 . 1 5 8 ] ] > < / C u s t o m C o n t e n t > < / G e m i n i > 
</file>

<file path=customXml/item1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 2 0 1 7 - 0 1 - 0 3 T 2 2 : 4 3 : 4 1 . 7 5 6 7 9 4 5 + 0 3 : 0 0 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C l i e n t W i n d o w X M L " > < C u s t o m C o n t e n t > < ! [ C D A T A [ T a b l e 1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T a b l e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 N < / s t r i n g > < / k e y > < v a l u e > < i n t > 4 6 < / i n t > < / v a l u e > < / i t e m > < i t e m > < k e y > < s t r i n g > 08<5=>20=85  @01>B< / s t r i n g > < / k e y > < v a l u e > < i n t > 1 7 2 < / i n t > < / v a l u e > < / i t e m > < i t e m > < k e y > < s t r i n g > :>;8G5AB2>  @01>B< / s t r i n g > < / k e y > < v a l u e > < i n t > 1 4 9 < / i n t > < / v a l u e > < / i t e m > < / C o l u m n W i d t h s > < C o l u m n D i s p l a y I n d e x > < i t e m > < k e y > < s t r i n g > N < / s t r i n g > < / k e y > < v a l u e > < i n t > 0 < / i n t > < / v a l u e > < / i t e m > < i t e m > < k e y > < s t r i n g > 08<5=>20=85  @01>B< / s t r i n g > < / k e y > < v a l u e > < i n t > 1 < / i n t > < / v a l u e > < / i t e m > < i t e m > < k e y > < s t r i n g > :>;8G5AB2>  @01>B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 T a b l e 1 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 T a b l e 1 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 C o l u m n s \ N < / K e y > < / D i a g r a m O b j e c t K e y > < D i a g r a m O b j e c t K e y > < K e y > C o l u m n s \ 08<5=>20=85  @01>B< / K e y > < / D i a g r a m O b j e c t K e y > < D i a g r a m O b j e c t K e y > < K e y > C o l u m n s \ :>;8G5AB2>  @01>B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 C o l u m n s \ N 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 C o l u m n s \ 08<5=>20=85  @01>B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 C o l u m n s \ :>;8G5AB2>  @01>B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 T a b l e 1 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 T a b l e 1 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 C o l u m n s \ 08<5=>20=85  @01>B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 C o l u m n s \ :>;8G5AB2>  @01>B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BA7299CE-7EE4-47FE-A0CD-826183314331}">
  <ds:schemaRefs/>
</ds:datastoreItem>
</file>

<file path=customXml/itemProps10.xml><?xml version="1.0" encoding="utf-8"?>
<ds:datastoreItem xmlns:ds="http://schemas.openxmlformats.org/officeDocument/2006/customXml" ds:itemID="{624C8989-577F-4333-8DFF-3CFB1D2F1CC5}">
  <ds:schemaRefs/>
</ds:datastoreItem>
</file>

<file path=customXml/itemProps11.xml><?xml version="1.0" encoding="utf-8"?>
<ds:datastoreItem xmlns:ds="http://schemas.openxmlformats.org/officeDocument/2006/customXml" ds:itemID="{B754BEA6-88BF-47B2-8040-33C065ED8E16}">
  <ds:schemaRefs/>
</ds:datastoreItem>
</file>

<file path=customXml/itemProps12.xml><?xml version="1.0" encoding="utf-8"?>
<ds:datastoreItem xmlns:ds="http://schemas.openxmlformats.org/officeDocument/2006/customXml" ds:itemID="{CB779A5E-EB50-4CFB-A865-BFA8674717F8}">
  <ds:schemaRefs/>
</ds:datastoreItem>
</file>

<file path=customXml/itemProps13.xml><?xml version="1.0" encoding="utf-8"?>
<ds:datastoreItem xmlns:ds="http://schemas.openxmlformats.org/officeDocument/2006/customXml" ds:itemID="{E706E584-F45F-4F0C-B85F-BDFBF0CFB433}">
  <ds:schemaRefs>
    <ds:schemaRef ds:uri="http://schemas.microsoft.com/DataMashup"/>
  </ds:schemaRefs>
</ds:datastoreItem>
</file>

<file path=customXml/itemProps14.xml><?xml version="1.0" encoding="utf-8"?>
<ds:datastoreItem xmlns:ds="http://schemas.openxmlformats.org/officeDocument/2006/customXml" ds:itemID="{D9101615-64E5-4332-AEDB-D45620C4A699}">
  <ds:schemaRefs/>
</ds:datastoreItem>
</file>

<file path=customXml/itemProps15.xml><?xml version="1.0" encoding="utf-8"?>
<ds:datastoreItem xmlns:ds="http://schemas.openxmlformats.org/officeDocument/2006/customXml" ds:itemID="{7571A498-7727-4316-B71A-3812691C5CD9}">
  <ds:schemaRefs/>
</ds:datastoreItem>
</file>

<file path=customXml/itemProps16.xml><?xml version="1.0" encoding="utf-8"?>
<ds:datastoreItem xmlns:ds="http://schemas.openxmlformats.org/officeDocument/2006/customXml" ds:itemID="{CB252409-1FA8-4467-820F-7A83E171CC27}">
  <ds:schemaRefs/>
</ds:datastoreItem>
</file>

<file path=customXml/itemProps17.xml><?xml version="1.0" encoding="utf-8"?>
<ds:datastoreItem xmlns:ds="http://schemas.openxmlformats.org/officeDocument/2006/customXml" ds:itemID="{698782FE-85D3-4596-B857-20954B648A74}">
  <ds:schemaRefs/>
</ds:datastoreItem>
</file>

<file path=customXml/itemProps18.xml><?xml version="1.0" encoding="utf-8"?>
<ds:datastoreItem xmlns:ds="http://schemas.openxmlformats.org/officeDocument/2006/customXml" ds:itemID="{54C553E5-AB18-4DFF-B2C9-7D6E79BEAD4B}">
  <ds:schemaRefs/>
</ds:datastoreItem>
</file>

<file path=customXml/itemProps2.xml><?xml version="1.0" encoding="utf-8"?>
<ds:datastoreItem xmlns:ds="http://schemas.openxmlformats.org/officeDocument/2006/customXml" ds:itemID="{5EAA6708-8426-41BB-816F-B14698BF0504}">
  <ds:schemaRefs/>
</ds:datastoreItem>
</file>

<file path=customXml/itemProps3.xml><?xml version="1.0" encoding="utf-8"?>
<ds:datastoreItem xmlns:ds="http://schemas.openxmlformats.org/officeDocument/2006/customXml" ds:itemID="{00C2F54E-4D79-405A-A95A-3637FD1502A0}">
  <ds:schemaRefs/>
</ds:datastoreItem>
</file>

<file path=customXml/itemProps4.xml><?xml version="1.0" encoding="utf-8"?>
<ds:datastoreItem xmlns:ds="http://schemas.openxmlformats.org/officeDocument/2006/customXml" ds:itemID="{76B98EC1-8531-4498-82D3-1D594B4751F1}">
  <ds:schemaRefs/>
</ds:datastoreItem>
</file>

<file path=customXml/itemProps5.xml><?xml version="1.0" encoding="utf-8"?>
<ds:datastoreItem xmlns:ds="http://schemas.openxmlformats.org/officeDocument/2006/customXml" ds:itemID="{663B334A-B67A-43BE-B18D-7127F8135C53}">
  <ds:schemaRefs/>
</ds:datastoreItem>
</file>

<file path=customXml/itemProps6.xml><?xml version="1.0" encoding="utf-8"?>
<ds:datastoreItem xmlns:ds="http://schemas.openxmlformats.org/officeDocument/2006/customXml" ds:itemID="{14D8DF1B-17FE-44A2-8D1F-CB44018C8C2E}">
  <ds:schemaRefs/>
</ds:datastoreItem>
</file>

<file path=customXml/itemProps7.xml><?xml version="1.0" encoding="utf-8"?>
<ds:datastoreItem xmlns:ds="http://schemas.openxmlformats.org/officeDocument/2006/customXml" ds:itemID="{A99DF15F-DD22-477C-BB74-89C3F1DDA254}">
  <ds:schemaRefs/>
</ds:datastoreItem>
</file>

<file path=customXml/itemProps8.xml><?xml version="1.0" encoding="utf-8"?>
<ds:datastoreItem xmlns:ds="http://schemas.openxmlformats.org/officeDocument/2006/customXml" ds:itemID="{41858CF8-DD7C-4E56-A26C-D7294C6484E0}">
  <ds:schemaRefs/>
</ds:datastoreItem>
</file>

<file path=customXml/itemProps9.xml><?xml version="1.0" encoding="utf-8"?>
<ds:datastoreItem xmlns:ds="http://schemas.openxmlformats.org/officeDocument/2006/customXml" ds:itemID="{F3AE539E-1FA9-4113-A433-7C460ADDFB0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план</vt:lpstr>
      <vt:lpstr>факт</vt:lpstr>
      <vt:lpstr>свод</vt:lpstr>
      <vt:lpstr>Свод PowerQuery</vt:lpstr>
      <vt:lpstr>план!Criteria</vt:lpstr>
      <vt:lpstr>факт!Criteria</vt:lpstr>
      <vt:lpstr>план!Extract</vt:lpstr>
      <vt:lpstr>факт!Extract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Барышников П.Н.</dc:creator>
  <cp:lastModifiedBy>Близнюк Михаил Васильевич</cp:lastModifiedBy>
  <dcterms:created xsi:type="dcterms:W3CDTF">2016-12-30T07:19:53Z</dcterms:created>
  <dcterms:modified xsi:type="dcterms:W3CDTF">2017-01-03T19:43:41Z</dcterms:modified>
</cp:coreProperties>
</file>