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930" yWindow="345" windowWidth="19440" windowHeight="9450" tabRatio="383"/>
  </bookViews>
  <sheets>
    <sheet name="базовый" sheetId="3" r:id="rId1"/>
    <sheet name="обривиат" sheetId="6" r:id="rId2"/>
  </sheets>
  <externalReferences>
    <externalReference r:id="rId3"/>
  </externalReferences>
  <definedNames>
    <definedName name="_xlnm._FilterDatabase" localSheetId="0" hidden="1">базовый!$A$2:$AM$4</definedName>
  </definedNames>
  <calcPr calcId="145621"/>
</workbook>
</file>

<file path=xl/calcChain.xml><?xml version="1.0" encoding="utf-8"?>
<calcChain xmlns="http://schemas.openxmlformats.org/spreadsheetml/2006/main">
  <c r="G8" i="3" l="1"/>
</calcChain>
</file>

<file path=xl/comments1.xml><?xml version="1.0" encoding="utf-8"?>
<comments xmlns="http://schemas.openxmlformats.org/spreadsheetml/2006/main">
  <authors>
    <author>Exccom-PC</author>
  </authors>
  <commentList>
    <comment ref="I2" authorId="0">
      <text>
        <r>
          <rPr>
            <b/>
            <sz val="9"/>
            <color indexed="81"/>
            <rFont val="Tahoma"/>
            <family val="2"/>
            <charset val="204"/>
          </rPr>
          <t>Exccom-PC:</t>
        </r>
        <r>
          <rPr>
            <sz val="9"/>
            <color indexed="81"/>
            <rFont val="Tahoma"/>
            <family val="2"/>
            <charset val="204"/>
          </rPr>
          <t xml:space="preserve">
в конец</t>
        </r>
      </text>
    </comment>
    <comment ref="K2" authorId="0">
      <text>
        <r>
          <rPr>
            <b/>
            <sz val="9"/>
            <color indexed="81"/>
            <rFont val="Tahoma"/>
            <family val="2"/>
            <charset val="204"/>
          </rPr>
          <t>сптсок менеджр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N2" authorId="0">
      <text>
        <r>
          <rPr>
            <b/>
            <sz val="9"/>
            <color indexed="81"/>
            <rFont val="Tahoma"/>
            <family val="2"/>
            <charset val="204"/>
          </rPr>
          <t>Exccom-PC:</t>
        </r>
        <r>
          <rPr>
            <sz val="9"/>
            <color indexed="81"/>
            <rFont val="Tahoma"/>
            <family val="2"/>
            <charset val="204"/>
          </rPr>
          <t xml:space="preserve">
список</t>
        </r>
      </text>
    </comment>
    <comment ref="O2" authorId="0">
      <text>
        <r>
          <rPr>
            <b/>
            <sz val="9"/>
            <color indexed="81"/>
            <rFont val="Tahoma"/>
            <family val="2"/>
            <charset val="204"/>
          </rPr>
          <t>список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<sst xmlns="http://schemas.openxmlformats.org/spreadsheetml/2006/main" count="168" uniqueCount="137">
  <si>
    <t>Наименование проекта</t>
  </si>
  <si>
    <t>Заказчик</t>
  </si>
  <si>
    <t>Вид услуги ТОО EXCCOM</t>
  </si>
  <si>
    <t>Закрепленный менеджер (ФИО)</t>
  </si>
  <si>
    <t xml:space="preserve">Ответственное структурное подразделение </t>
  </si>
  <si>
    <t>Текущий статус исполнения проекта (по ключевым словам: переговоры, подписание договора, действующий договор, отказ от сотрудничества)</t>
  </si>
  <si>
    <t>Отраслевая принадлежность</t>
  </si>
  <si>
    <t>Дата принятия в работу ведущим менеджером МРБК, МП</t>
  </si>
  <si>
    <t>Строительная компания</t>
  </si>
  <si>
    <t>Проектная организация</t>
  </si>
  <si>
    <t>Общая сметная стоимость проекта (СМР, оборудование, материалы), тенге</t>
  </si>
  <si>
    <t>Дата проекта</t>
  </si>
  <si>
    <t xml:space="preserve">Альтернативный победитель (конкурент компании) </t>
  </si>
  <si>
    <t xml:space="preserve">Стоимость заключенного договора, тенге </t>
  </si>
  <si>
    <t>Управление проектом</t>
  </si>
  <si>
    <t>Технический надзор</t>
  </si>
  <si>
    <t>Аттестация ИТР</t>
  </si>
  <si>
    <t>Проверка на соответствие НПА, СНИП и тд</t>
  </si>
  <si>
    <t>Разработка, проверка, корректировка сметного раздела</t>
  </si>
  <si>
    <t>Проверка/корректировка ПСД</t>
  </si>
  <si>
    <t>НПА</t>
  </si>
  <si>
    <t>СР</t>
  </si>
  <si>
    <t>УП</t>
  </si>
  <si>
    <t>ТН</t>
  </si>
  <si>
    <t>АИ</t>
  </si>
  <si>
    <t>ПСД</t>
  </si>
  <si>
    <t>Вид услуг Экском</t>
  </si>
  <si>
    <t>Абривиатура</t>
  </si>
  <si>
    <t>Планируется</t>
  </si>
  <si>
    <t>Проведена</t>
  </si>
  <si>
    <t>Не требуется</t>
  </si>
  <si>
    <t>Презентации</t>
  </si>
  <si>
    <t>Переговоры</t>
  </si>
  <si>
    <t>Предварительный договор</t>
  </si>
  <si>
    <t>Отказ от сотрудничества</t>
  </si>
  <si>
    <t>Текущий статус исполнения проекта</t>
  </si>
  <si>
    <t>Договор подписан</t>
  </si>
  <si>
    <t>Базовый файл</t>
  </si>
  <si>
    <t>Текущий статус исполнения проекта (переговоры, подписание договора, действующий договор, отказ от сотрудничества)</t>
  </si>
  <si>
    <t xml:space="preserve">Письмо </t>
  </si>
  <si>
    <t>Холодный звонок</t>
  </si>
  <si>
    <t xml:space="preserve">Горячий звонок </t>
  </si>
  <si>
    <t xml:space="preserve"> Презентации </t>
  </si>
  <si>
    <t xml:space="preserve">Коммерческое предложение </t>
  </si>
  <si>
    <t>Сумма по КП</t>
  </si>
  <si>
    <t xml:space="preserve">Предварительный договор </t>
  </si>
  <si>
    <t>наименование</t>
  </si>
  <si>
    <t>ФИО руководителя</t>
  </si>
  <si>
    <t>тел</t>
  </si>
  <si>
    <t>e-mail</t>
  </si>
  <si>
    <t>адрес</t>
  </si>
  <si>
    <t>Заказчику</t>
  </si>
  <si>
    <t>Проектировщику</t>
  </si>
  <si>
    <t>MAX</t>
  </si>
  <si>
    <t>MIN</t>
  </si>
  <si>
    <t>Закрепленный менеджер</t>
  </si>
  <si>
    <t>Сарсембаева М.</t>
  </si>
  <si>
    <t>Сарсембаев Е.</t>
  </si>
  <si>
    <t>Сейсенова Э.</t>
  </si>
  <si>
    <t>Исабаева А.</t>
  </si>
  <si>
    <t>Найзайбаев Т.</t>
  </si>
  <si>
    <t>Сатыбалдин К.</t>
  </si>
  <si>
    <t>Нуржанов Ж.</t>
  </si>
  <si>
    <t xml:space="preserve">Источник проекта </t>
  </si>
  <si>
    <t>Источник информации</t>
  </si>
  <si>
    <t>открытый источник</t>
  </si>
  <si>
    <t>тендер</t>
  </si>
  <si>
    <t>внешний источник</t>
  </si>
  <si>
    <t>прочее</t>
  </si>
  <si>
    <t>КД</t>
  </si>
  <si>
    <t>СИ</t>
  </si>
  <si>
    <t>ТТИ</t>
  </si>
  <si>
    <t>ГМП</t>
  </si>
  <si>
    <t>НГС</t>
  </si>
  <si>
    <t>ТЭК</t>
  </si>
  <si>
    <t>Строительной компании</t>
  </si>
  <si>
    <t>хп</t>
  </si>
  <si>
    <t xml:space="preserve">Проектная стоимость проекта (4% от сметной стоимости) тенге </t>
  </si>
  <si>
    <t>ТОО МЕГА-Ф</t>
  </si>
  <si>
    <t>№ проекта</t>
  </si>
  <si>
    <t>ТОО 888</t>
  </si>
  <si>
    <t>офис-3</t>
  </si>
  <si>
    <t>1</t>
  </si>
  <si>
    <t>2</t>
  </si>
  <si>
    <t>3</t>
  </si>
  <si>
    <t>4</t>
  </si>
  <si>
    <t>5</t>
  </si>
  <si>
    <t>7</t>
  </si>
  <si>
    <t>6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</si>
  <si>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</si>
  <si>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</si>
  <si>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</si>
  <si>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</si>
  <si>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</si>
  <si>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</si>
  <si>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</si>
  <si>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</si>
  <si>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</si>
  <si>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</si>
  <si>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</si>
  <si>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</si>
  <si>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</si>
  <si>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</si>
  <si>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</si>
  <si>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</si>
  <si>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</si>
  <si>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</si>
  <si>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</si>
  <si>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</si>
  <si>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</si>
  <si>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</si>
  <si>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</si>
  <si>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</si>
  <si>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</si>
  <si>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</si>
  <si>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</si>
  <si>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</si>
  <si>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</si>
  <si>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</si>
  <si>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</si>
  <si>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</si>
  <si>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</si>
  <si>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</si>
  <si>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</si>
  <si>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</si>
  <si>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</si>
  <si>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</si>
  <si>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</si>
  <si>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</si>
  <si>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</si>
  <si>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</si>
  <si>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</si>
  <si>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</si>
  <si>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</si>
  <si>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Иванов-1</t>
  </si>
  <si>
    <t>Иванов-2</t>
  </si>
  <si>
    <t>Иванов-3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</si>
</sst>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р_._-;\-* #,##0.00\ _р_._-;_-* &quot;-&quot;??\ _р_._-;_-@_-"/>
    <numFmt numFmtId="165" formatCode="_-* #,##0\ _р_._-;\-* #,##0\ _р_._-;_-* &quot;-&quot;??\ _р_._-;_-@_-"/>
  </numFmts>
  <fonts count="1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0"/>
      <name val="Arial Cyr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1"/>
      <color theme="1"/>
      <name val="Times New Roman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5" fillId="0" borderId="0"/>
  </cellStyleXfs>
  <cellXfs count="45">
    <xf numFmtId="0" fontId="0" fillId="0" borderId="0" xfId="0"/>
    <xf numFmtId="0" fontId="0" fillId="0" borderId="0" xfId="0" applyAlignment="1">
      <alignment horizontal="center" vertical="center" wrapText="1"/>
    </xf>
    <xf numFmtId="0" fontId="8" fillId="0" borderId="0" xfId="0" applyFont="1"/>
    <xf numFmtId="0" fontId="8" fillId="0" borderId="0" xfId="0" applyFont="1" applyAlignment="1"/>
    <xf numFmtId="0" fontId="8" fillId="0" borderId="1" xfId="0" applyFont="1" applyBorder="1"/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4" borderId="0" xfId="0" applyFill="1" applyAlignment="1">
      <alignment horizontal="center" vertical="center" wrapText="1"/>
    </xf>
    <xf numFmtId="0" fontId="6" fillId="0" borderId="0" xfId="0" applyFont="1" applyFill="1" applyAlignment="1">
      <alignment vertical="center" wrapText="1"/>
    </xf>
    <xf numFmtId="0" fontId="0" fillId="0" borderId="0" xfId="0" applyFill="1" applyAlignment="1">
      <alignment vertical="center" wrapText="1"/>
    </xf>
    <xf numFmtId="0" fontId="7" fillId="0" borderId="0" xfId="0" applyFont="1" applyFill="1" applyBorder="1" applyAlignment="1">
      <alignment horizontal="center" vertical="center" wrapText="1" shrinkToFit="1"/>
    </xf>
    <xf numFmtId="0" fontId="10" fillId="0" borderId="0" xfId="0" applyFont="1"/>
    <xf numFmtId="0" fontId="10" fillId="0" borderId="1" xfId="0" applyFont="1" applyBorder="1"/>
    <xf numFmtId="14" fontId="10" fillId="5" borderId="2" xfId="0" applyNumberFormat="1" applyFont="1" applyFill="1" applyBorder="1" applyAlignment="1" applyProtection="1">
      <alignment wrapText="1"/>
      <protection locked="0"/>
    </xf>
    <xf numFmtId="0" fontId="2" fillId="0" borderId="0" xfId="0" applyFont="1" applyAlignment="1">
      <alignment horizontal="center"/>
    </xf>
    <xf numFmtId="0" fontId="8" fillId="0" borderId="4" xfId="0" applyFont="1" applyBorder="1"/>
    <xf numFmtId="0" fontId="11" fillId="0" borderId="4" xfId="1" applyFont="1" applyFill="1" applyBorder="1" applyAlignment="1">
      <alignment horizontal="center" vertical="center" wrapText="1"/>
    </xf>
    <xf numFmtId="0" fontId="11" fillId="2" borderId="4" xfId="1" applyFont="1" applyFill="1" applyBorder="1" applyAlignment="1">
      <alignment horizontal="center" vertical="center" wrapText="1"/>
    </xf>
    <xf numFmtId="165" fontId="11" fillId="2" borderId="4" xfId="2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/>
    </xf>
    <xf numFmtId="3" fontId="10" fillId="0" borderId="2" xfId="3" applyNumberFormat="1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/>
    </xf>
    <xf numFmtId="0" fontId="10" fillId="0" borderId="2" xfId="0" applyNumberFormat="1" applyFont="1" applyBorder="1" applyAlignment="1">
      <alignment horizontal="center"/>
    </xf>
    <xf numFmtId="0" fontId="2" fillId="0" borderId="9" xfId="0" applyFont="1" applyBorder="1" applyAlignment="1"/>
    <xf numFmtId="0" fontId="8" fillId="0" borderId="0" xfId="0" applyFont="1" applyAlignment="1">
      <alignment horizontal="center"/>
    </xf>
    <xf numFmtId="165" fontId="11" fillId="2" borderId="5" xfId="2" applyNumberFormat="1" applyFont="1" applyFill="1" applyBorder="1" applyAlignment="1">
      <alignment horizontal="center" vertical="center" wrapText="1"/>
    </xf>
    <xf numFmtId="165" fontId="11" fillId="2" borderId="7" xfId="2" applyNumberFormat="1" applyFont="1" applyFill="1" applyBorder="1" applyAlignment="1">
      <alignment horizontal="center" vertical="center" wrapText="1"/>
    </xf>
    <xf numFmtId="0" fontId="11" fillId="2" borderId="5" xfId="1" applyFont="1" applyFill="1" applyBorder="1" applyAlignment="1">
      <alignment horizontal="center" vertical="center" wrapText="1"/>
    </xf>
    <xf numFmtId="0" fontId="11" fillId="2" borderId="6" xfId="1" applyFont="1" applyFill="1" applyBorder="1" applyAlignment="1">
      <alignment horizontal="center" vertical="center" wrapText="1"/>
    </xf>
    <xf numFmtId="0" fontId="11" fillId="2" borderId="7" xfId="1" applyFont="1" applyFill="1" applyBorder="1" applyAlignment="1">
      <alignment horizontal="center" vertical="center" wrapText="1"/>
    </xf>
    <xf numFmtId="0" fontId="9" fillId="2" borderId="11" xfId="1" applyFont="1" applyFill="1" applyBorder="1" applyAlignment="1">
      <alignment horizontal="center" vertical="center" wrapText="1"/>
    </xf>
    <xf numFmtId="0" fontId="9" fillId="2" borderId="12" xfId="1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 shrinkToFit="1"/>
    </xf>
    <xf numFmtId="0" fontId="7" fillId="0" borderId="3" xfId="0" applyFont="1" applyBorder="1" applyAlignment="1">
      <alignment horizontal="center" vertical="center" wrapText="1" shrinkToFit="1"/>
    </xf>
    <xf numFmtId="0" fontId="7" fillId="2" borderId="8" xfId="0" applyFont="1" applyFill="1" applyBorder="1" applyAlignment="1">
      <alignment horizontal="center" vertical="center" wrapText="1" shrinkToFit="1"/>
    </xf>
    <xf numFmtId="0" fontId="7" fillId="2" borderId="3" xfId="0" applyFont="1" applyFill="1" applyBorder="1" applyAlignment="1">
      <alignment horizontal="center" vertical="center" wrapText="1" shrinkToFit="1"/>
    </xf>
    <xf numFmtId="0" fontId="8" fillId="0" borderId="0" xfId="0" applyFont="1" applyAlignment="1">
      <alignment horizontal="center"/>
    </xf>
    <xf numFmtId="0" fontId="12" fillId="2" borderId="8" xfId="1" applyFont="1" applyFill="1" applyBorder="1" applyAlignment="1">
      <alignment horizontal="center" vertical="center" wrapText="1"/>
    </xf>
    <xf numFmtId="0" fontId="12" fillId="2" borderId="3" xfId="1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 shrinkToFit="1"/>
    </xf>
    <xf numFmtId="0" fontId="0" fillId="0" borderId="13" xfId="0" applyBorder="1" applyAlignment="1">
      <alignment horizontal="center" vertical="center" wrapText="1" shrinkToFit="1"/>
    </xf>
    <xf numFmtId="0" fontId="13" fillId="0" borderId="4" xfId="0" applyFont="1" applyBorder="1"/>
  </cellXfs>
  <cellStyles count="4">
    <cellStyle name="Обычный" xfId="0" builtinId="0"/>
    <cellStyle name="Обычный 2" xfId="1"/>
    <cellStyle name="Обычный 2 2" xfId="3"/>
    <cellStyle name="Финансовый 2" xfId="2"/>
  </cellStyles>
  <dxfs count="109"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medium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8;&#1074;&#1072;&#1085;&#1086;&#1074;-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4">
          <cell r="C4" t="str">
            <v>ыввыва</v>
          </cell>
        </row>
      </sheetData>
    </sheetDataSet>
  </externalBook>
</externalLink>
</file>

<file path=xl/tables/table1.xml><?xml version="1.0" encoding="utf-8"?>
<table xmlns="http://schemas.openxmlformats.org/spreadsheetml/2006/main" id="2" name="Таблица2" displayName="Таблица2" ref="A4:AZ8" totalsRowCount="1" headerRowDxfId="108" dataDxfId="106" headerRowBorderDxfId="107" tableBorderDxfId="105">
  <autoFilter ref="A4:AZ7"/>
  <tableColumns count="52">
    <tableColumn id="1" name="1" dataDxfId="104" totalsRowDxfId="52"/>
    <tableColumn id="2" name="2" dataDxfId="103" totalsRowDxfId="51"/>
    <tableColumn id="3" name="3" dataDxfId="102" totalsRowDxfId="50"/>
    <tableColumn id="4" name="4" dataDxfId="101" totalsRowDxfId="49"/>
    <tableColumn id="5" name="5" dataDxfId="100" totalsRowDxfId="48"/>
    <tableColumn id="6" name="6" dataDxfId="99" totalsRowDxfId="47"/>
    <tableColumn id="7" name="7" totalsRowFunction="custom" dataDxfId="98" totalsRowDxfId="46">
      <totalsRowFormula>INDEX(A4:G8,MATCH([1]Лист1!C4,A4:A8,0),MATCH(#REF!,A1:C1,0))</totalsRowFormula>
    </tableColumn>
    <tableColumn id="8" name="8" dataDxfId="97" totalsRowDxfId="45"/>
    <tableColumn id="9" name="9" dataDxfId="96" totalsRowDxfId="44"/>
    <tableColumn id="10" name="10" dataDxfId="95" totalsRowDxfId="43"/>
    <tableColumn id="11" name="11" dataDxfId="94" totalsRowDxfId="42"/>
    <tableColumn id="12" name="12" dataDxfId="93" totalsRowDxfId="41"/>
    <tableColumn id="13" name="13" dataDxfId="92" totalsRowDxfId="40"/>
    <tableColumn id="14" name="14" dataDxfId="91" totalsRowDxfId="39"/>
    <tableColumn id="15" name="15" dataDxfId="90" totalsRowDxfId="38"/>
    <tableColumn id="16" name="16" dataDxfId="89" totalsRowDxfId="37"/>
    <tableColumn id="17" name="17" dataDxfId="88" totalsRowDxfId="36"/>
    <tableColumn id="18" name="18" dataDxfId="87" totalsRowDxfId="35"/>
    <tableColumn id="19" name="19" dataDxfId="86" totalsRowDxfId="34"/>
    <tableColumn id="20" name="20" dataDxfId="85" totalsRowDxfId="33"/>
    <tableColumn id="21" name="21" dataDxfId="84" totalsRowDxfId="32"/>
    <tableColumn id="22" name="22" dataDxfId="83" totalsRowDxfId="31"/>
    <tableColumn id="23" name="23" dataDxfId="82" totalsRowDxfId="30"/>
    <tableColumn id="24" name="24" dataDxfId="81" totalsRowDxfId="29"/>
    <tableColumn id="25" name="25" dataDxfId="80" totalsRowDxfId="28"/>
    <tableColumn id="26" name="26" dataDxfId="79" totalsRowDxfId="27"/>
    <tableColumn id="27" name="27" dataDxfId="78" totalsRowDxfId="26"/>
    <tableColumn id="28" name="28" dataDxfId="77" totalsRowDxfId="25"/>
    <tableColumn id="29" name="29" dataDxfId="76" totalsRowDxfId="24"/>
    <tableColumn id="30" name="30" dataDxfId="75" totalsRowDxfId="23"/>
    <tableColumn id="31" name="31" dataDxfId="74" totalsRowDxfId="22"/>
    <tableColumn id="32" name="32" dataDxfId="73" totalsRowDxfId="21"/>
    <tableColumn id="33" name="33" dataDxfId="72" totalsRowDxfId="20"/>
    <tableColumn id="34" name="34" dataDxfId="71" totalsRowDxfId="19"/>
    <tableColumn id="35" name="35" dataDxfId="70" totalsRowDxfId="18"/>
    <tableColumn id="36" name="36" dataDxfId="69" totalsRowDxfId="17"/>
    <tableColumn id="37" name="37" dataDxfId="68" totalsRowDxfId="16"/>
    <tableColumn id="38" name="38" dataDxfId="67" totalsRowDxfId="15"/>
    <tableColumn id="39" name="39" dataDxfId="66" totalsRowDxfId="14"/>
    <tableColumn id="40" name="40" dataDxfId="65" totalsRowDxfId="13"/>
    <tableColumn id="41" name="41" dataDxfId="64" totalsRowDxfId="12"/>
    <tableColumn id="42" name="42" dataDxfId="63" totalsRowDxfId="11"/>
    <tableColumn id="43" name="43" dataDxfId="62" totalsRowDxfId="10"/>
    <tableColumn id="44" name="44" dataDxfId="61" totalsRowDxfId="9"/>
    <tableColumn id="45" name="45" dataDxfId="60" totalsRowDxfId="8"/>
    <tableColumn id="46" name="46" dataDxfId="59" totalsRowDxfId="7"/>
    <tableColumn id="47" name="47" dataDxfId="58" totalsRowDxfId="6"/>
    <tableColumn id="48" name="48" dataDxfId="57" totalsRowDxfId="5"/>
    <tableColumn id="49" name="49" dataDxfId="56" totalsRowDxfId="4"/>
    <tableColumn id="50" name="50" dataDxfId="55" totalsRowDxfId="3"/>
    <tableColumn id="51" name="51" dataDxfId="54" totalsRowDxfId="2"/>
    <tableColumn id="52" name="52" dataDxfId="53" totalsRowDxfId="1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/>
  <dimension ref="A1:AZ12"/>
  <sheetViews>
    <sheetView tabSelected="1" zoomScale="115" zoomScaleNormal="115" workbookViewId="0">
      <pane ySplit="4" topLeftCell="A5" activePane="bottomLeft" state="frozen"/>
      <selection pane="bottomLeft" activeCell="B14" sqref="B14"/>
    </sheetView>
  </sheetViews>
  <sheetFormatPr defaultRowHeight="15" x14ac:dyDescent="0.25"/>
  <cols>
    <col min="1" max="1" width="10.140625" style="2" customWidth="1"/>
    <col min="2" max="2" width="32" style="2" customWidth="1"/>
    <col min="3" max="3" width="11.85546875" style="2" customWidth="1"/>
    <col min="4" max="4" width="14.42578125" style="2" customWidth="1"/>
    <col min="5" max="6" width="11.85546875" style="2" customWidth="1"/>
    <col min="7" max="7" width="17.140625" style="2" customWidth="1"/>
    <col min="8" max="8" width="15.42578125" style="2" customWidth="1"/>
    <col min="9" max="10" width="11.85546875" style="2" customWidth="1"/>
    <col min="11" max="11" width="16.7109375" style="2" customWidth="1"/>
    <col min="12" max="12" width="11.85546875" style="2" customWidth="1"/>
    <col min="13" max="13" width="17.7109375" style="2" customWidth="1"/>
    <col min="14" max="14" width="11.85546875" style="2" customWidth="1"/>
    <col min="15" max="16" width="15.28515625" style="2" customWidth="1"/>
    <col min="17" max="31" width="11" style="2" customWidth="1"/>
    <col min="32" max="32" width="11.28515625" style="2" customWidth="1"/>
    <col min="33" max="51" width="11" style="2" customWidth="1"/>
    <col min="52" max="52" width="11.28515625" style="2" customWidth="1"/>
    <col min="53" max="16384" width="9.140625" style="2"/>
  </cols>
  <sheetData>
    <row r="1" spans="1:52" ht="19.5" thickBot="1" x14ac:dyDescent="0.35">
      <c r="A1" s="26" t="s">
        <v>37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17"/>
    </row>
    <row r="2" spans="1:52" s="3" customFormat="1" ht="32.25" customHeight="1" x14ac:dyDescent="0.25">
      <c r="A2" s="42" t="s">
        <v>79</v>
      </c>
      <c r="B2" s="35" t="s">
        <v>0</v>
      </c>
      <c r="C2" s="35" t="s">
        <v>1</v>
      </c>
      <c r="D2" s="35" t="s">
        <v>9</v>
      </c>
      <c r="E2" s="35" t="s">
        <v>8</v>
      </c>
      <c r="F2" s="35" t="s">
        <v>11</v>
      </c>
      <c r="G2" s="37" t="s">
        <v>10</v>
      </c>
      <c r="H2" s="37" t="s">
        <v>77</v>
      </c>
      <c r="I2" s="37" t="s">
        <v>2</v>
      </c>
      <c r="J2" s="35" t="s">
        <v>4</v>
      </c>
      <c r="K2" s="35" t="s">
        <v>3</v>
      </c>
      <c r="L2" s="35" t="s">
        <v>7</v>
      </c>
      <c r="M2" s="37" t="s">
        <v>5</v>
      </c>
      <c r="N2" s="35" t="s">
        <v>6</v>
      </c>
      <c r="O2" s="35" t="s">
        <v>63</v>
      </c>
      <c r="P2" s="37" t="s">
        <v>12</v>
      </c>
      <c r="Q2" s="30" t="s">
        <v>1</v>
      </c>
      <c r="R2" s="31"/>
      <c r="S2" s="31"/>
      <c r="T2" s="31"/>
      <c r="U2" s="32"/>
      <c r="V2" s="30" t="s">
        <v>9</v>
      </c>
      <c r="W2" s="31"/>
      <c r="X2" s="31"/>
      <c r="Y2" s="31"/>
      <c r="Z2" s="32"/>
      <c r="AA2" s="30" t="s">
        <v>8</v>
      </c>
      <c r="AB2" s="31"/>
      <c r="AC2" s="31"/>
      <c r="AD2" s="31"/>
      <c r="AE2" s="32"/>
      <c r="AF2" s="40" t="s">
        <v>38</v>
      </c>
      <c r="AG2" s="30" t="s">
        <v>39</v>
      </c>
      <c r="AH2" s="32"/>
      <c r="AI2" s="30" t="s">
        <v>40</v>
      </c>
      <c r="AJ2" s="31"/>
      <c r="AK2" s="32"/>
      <c r="AL2" s="30" t="s">
        <v>41</v>
      </c>
      <c r="AM2" s="31"/>
      <c r="AN2" s="32"/>
      <c r="AO2" s="30" t="s">
        <v>42</v>
      </c>
      <c r="AP2" s="31"/>
      <c r="AQ2" s="32"/>
      <c r="AR2" s="30" t="s">
        <v>43</v>
      </c>
      <c r="AS2" s="31"/>
      <c r="AT2" s="32"/>
      <c r="AU2" s="28" t="s">
        <v>44</v>
      </c>
      <c r="AV2" s="29"/>
      <c r="AW2" s="30" t="s">
        <v>45</v>
      </c>
      <c r="AX2" s="31"/>
      <c r="AY2" s="32"/>
      <c r="AZ2" s="33" t="s">
        <v>13</v>
      </c>
    </row>
    <row r="3" spans="1:52" s="3" customFormat="1" ht="162" customHeight="1" x14ac:dyDescent="0.25">
      <c r="A3" s="43"/>
      <c r="B3" s="36"/>
      <c r="C3" s="36"/>
      <c r="D3" s="36"/>
      <c r="E3" s="36"/>
      <c r="F3" s="36"/>
      <c r="G3" s="38"/>
      <c r="H3" s="38"/>
      <c r="I3" s="38"/>
      <c r="J3" s="36"/>
      <c r="K3" s="36"/>
      <c r="L3" s="36"/>
      <c r="M3" s="38"/>
      <c r="N3" s="36"/>
      <c r="O3" s="36"/>
      <c r="P3" s="38"/>
      <c r="Q3" s="19" t="s">
        <v>46</v>
      </c>
      <c r="R3" s="20" t="s">
        <v>47</v>
      </c>
      <c r="S3" s="20" t="s">
        <v>48</v>
      </c>
      <c r="T3" s="20" t="s">
        <v>49</v>
      </c>
      <c r="U3" s="20" t="s">
        <v>50</v>
      </c>
      <c r="V3" s="19" t="s">
        <v>46</v>
      </c>
      <c r="W3" s="20" t="s">
        <v>47</v>
      </c>
      <c r="X3" s="20" t="s">
        <v>48</v>
      </c>
      <c r="Y3" s="20" t="s">
        <v>49</v>
      </c>
      <c r="Z3" s="20" t="s">
        <v>50</v>
      </c>
      <c r="AA3" s="19" t="s">
        <v>46</v>
      </c>
      <c r="AB3" s="20" t="s">
        <v>47</v>
      </c>
      <c r="AC3" s="20" t="s">
        <v>48</v>
      </c>
      <c r="AD3" s="20" t="s">
        <v>49</v>
      </c>
      <c r="AE3" s="20" t="s">
        <v>50</v>
      </c>
      <c r="AF3" s="41"/>
      <c r="AG3" s="20" t="s">
        <v>52</v>
      </c>
      <c r="AH3" s="20" t="s">
        <v>75</v>
      </c>
      <c r="AI3" s="20" t="s">
        <v>51</v>
      </c>
      <c r="AJ3" s="20" t="s">
        <v>52</v>
      </c>
      <c r="AK3" s="20" t="s">
        <v>75</v>
      </c>
      <c r="AL3" s="20" t="s">
        <v>51</v>
      </c>
      <c r="AM3" s="20" t="s">
        <v>52</v>
      </c>
      <c r="AN3" s="20" t="s">
        <v>75</v>
      </c>
      <c r="AO3" s="20" t="s">
        <v>51</v>
      </c>
      <c r="AP3" s="20" t="s">
        <v>52</v>
      </c>
      <c r="AQ3" s="20" t="s">
        <v>75</v>
      </c>
      <c r="AR3" s="20" t="s">
        <v>51</v>
      </c>
      <c r="AS3" s="20" t="s">
        <v>52</v>
      </c>
      <c r="AT3" s="20" t="s">
        <v>75</v>
      </c>
      <c r="AU3" s="21" t="s">
        <v>53</v>
      </c>
      <c r="AV3" s="21" t="s">
        <v>54</v>
      </c>
      <c r="AW3" s="20" t="s">
        <v>51</v>
      </c>
      <c r="AX3" s="20" t="s">
        <v>52</v>
      </c>
      <c r="AY3" s="20" t="s">
        <v>75</v>
      </c>
      <c r="AZ3" s="34"/>
    </row>
    <row r="4" spans="1:52" s="14" customFormat="1" ht="12.75" x14ac:dyDescent="0.2">
      <c r="A4" s="22" t="s">
        <v>82</v>
      </c>
      <c r="B4" s="23" t="s">
        <v>83</v>
      </c>
      <c r="C4" s="24" t="s">
        <v>84</v>
      </c>
      <c r="D4" s="24" t="s">
        <v>85</v>
      </c>
      <c r="E4" s="24" t="s">
        <v>86</v>
      </c>
      <c r="F4" s="25" t="s">
        <v>88</v>
      </c>
      <c r="G4" s="22" t="s">
        <v>87</v>
      </c>
      <c r="H4" s="22" t="s">
        <v>89</v>
      </c>
      <c r="I4" s="22" t="s">
        <v>90</v>
      </c>
      <c r="J4" s="22" t="s">
        <v>91</v>
      </c>
      <c r="K4" s="22" t="s">
        <v>92</v>
      </c>
      <c r="L4" s="22" t="s">
        <v>93</v>
      </c>
      <c r="M4" s="22" t="s">
        <v>94</v>
      </c>
      <c r="N4" s="22" t="s">
        <v>95</v>
      </c>
      <c r="O4" s="22" t="s">
        <v>96</v>
      </c>
      <c r="P4" s="22" t="s">
        <v>97</v>
      </c>
      <c r="Q4" s="22" t="s">
        <v>98</v>
      </c>
      <c r="R4" s="22" t="s">
        <v>99</v>
      </c>
      <c r="S4" s="22" t="s">
        <v>100</v>
      </c>
      <c r="T4" s="22" t="s">
        <v>101</v>
      </c>
      <c r="U4" s="22" t="s">
        <v>102</v>
      </c>
      <c r="V4" s="22" t="s">
        <v>103</v>
      </c>
      <c r="W4" s="22" t="s">
        <v>104</v>
      </c>
      <c r="X4" s="22" t="s">
        <v>105</v>
      </c>
      <c r="Y4" s="22" t="s">
        <v>106</v>
      </c>
      <c r="Z4" s="22" t="s">
        <v>107</v>
      </c>
      <c r="AA4" s="22" t="s">
        <v>108</v>
      </c>
      <c r="AB4" s="22" t="s">
        <v>109</v>
      </c>
      <c r="AC4" s="22" t="s">
        <v>110</v>
      </c>
      <c r="AD4" s="22" t="s">
        <v>111</v>
      </c>
      <c r="AE4" s="22" t="s">
        <v>112</v>
      </c>
      <c r="AF4" s="22" t="s">
        <v>113</v>
      </c>
      <c r="AG4" s="22" t="s">
        <v>114</v>
      </c>
      <c r="AH4" s="22" t="s">
        <v>115</v>
      </c>
      <c r="AI4" s="22" t="s">
        <v>116</v>
      </c>
      <c r="AJ4" s="22" t="s">
        <v>117</v>
      </c>
      <c r="AK4" s="22" t="s">
        <v>118</v>
      </c>
      <c r="AL4" s="22" t="s">
        <v>119</v>
      </c>
      <c r="AM4" s="22" t="s">
        <v>120</v>
      </c>
      <c r="AN4" s="22" t="s">
        <v>121</v>
      </c>
      <c r="AO4" s="22" t="s">
        <v>122</v>
      </c>
      <c r="AP4" s="22" t="s">
        <v>123</v>
      </c>
      <c r="AQ4" s="22" t="s">
        <v>124</v>
      </c>
      <c r="AR4" s="22" t="s">
        <v>125</v>
      </c>
      <c r="AS4" s="22" t="s">
        <v>126</v>
      </c>
      <c r="AT4" s="22" t="s">
        <v>127</v>
      </c>
      <c r="AU4" s="22" t="s">
        <v>128</v>
      </c>
      <c r="AV4" s="22" t="s">
        <v>129</v>
      </c>
      <c r="AW4" s="22" t="s">
        <v>130</v>
      </c>
      <c r="AX4" s="22" t="s">
        <v>131</v>
      </c>
      <c r="AY4" s="22" t="s">
        <v>132</v>
      </c>
      <c r="AZ4" s="22" t="s">
        <v>133</v>
      </c>
    </row>
    <row r="5" spans="1:52" x14ac:dyDescent="0.25">
      <c r="A5" s="4">
        <v>999</v>
      </c>
      <c r="B5" s="4" t="s">
        <v>81</v>
      </c>
      <c r="C5" s="4"/>
      <c r="D5" s="4"/>
      <c r="E5" s="4"/>
      <c r="F5" s="4"/>
      <c r="G5" s="4"/>
      <c r="H5" s="4"/>
      <c r="I5" s="4"/>
      <c r="J5" s="4"/>
      <c r="K5" s="4" t="s">
        <v>136</v>
      </c>
      <c r="L5" s="4"/>
      <c r="M5" s="4"/>
      <c r="N5" s="4"/>
      <c r="O5" s="4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</row>
    <row r="6" spans="1:52" x14ac:dyDescent="0.25">
      <c r="A6" s="4">
        <v>1200</v>
      </c>
      <c r="B6" s="16" t="s">
        <v>78</v>
      </c>
      <c r="C6" s="4"/>
      <c r="D6" s="4"/>
      <c r="E6" s="4"/>
      <c r="F6" s="4"/>
      <c r="G6" s="4"/>
      <c r="H6" s="4"/>
      <c r="I6" s="4"/>
      <c r="J6" s="4"/>
      <c r="K6" s="4" t="s">
        <v>134</v>
      </c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</row>
    <row r="7" spans="1:52" x14ac:dyDescent="0.25">
      <c r="A7" s="18">
        <v>3333</v>
      </c>
      <c r="B7" s="18" t="s">
        <v>80</v>
      </c>
      <c r="C7" s="18"/>
      <c r="D7" s="18"/>
      <c r="E7" s="18"/>
      <c r="F7" s="18"/>
      <c r="G7" s="18"/>
      <c r="H7" s="18"/>
      <c r="I7" s="18"/>
      <c r="J7" s="18"/>
      <c r="K7" s="4" t="s">
        <v>135</v>
      </c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  <c r="AN7" s="18"/>
      <c r="AO7" s="18"/>
      <c r="AP7" s="18"/>
      <c r="AQ7" s="18"/>
      <c r="AR7" s="18"/>
      <c r="AS7" s="18"/>
      <c r="AT7" s="18"/>
      <c r="AU7" s="18"/>
      <c r="AV7" s="18"/>
      <c r="AW7" s="18"/>
      <c r="AX7" s="18"/>
      <c r="AY7" s="18"/>
      <c r="AZ7" s="18"/>
    </row>
    <row r="8" spans="1:52" x14ac:dyDescent="0.25">
      <c r="A8" s="44"/>
      <c r="B8" s="44"/>
      <c r="C8" s="44"/>
      <c r="D8" s="44"/>
      <c r="E8" s="44"/>
      <c r="F8" s="44"/>
      <c r="G8" s="44" t="e">
        <f>INDEX(A4:G8,MATCH([1]Лист1!C4,A4:A8,0),MATCH(#REF!,A1:C1,0))</f>
        <v>#N/A</v>
      </c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  <c r="X8" s="44"/>
      <c r="Y8" s="44"/>
      <c r="Z8" s="44"/>
      <c r="AA8" s="44"/>
      <c r="AB8" s="44"/>
      <c r="AC8" s="44"/>
      <c r="AD8" s="44"/>
      <c r="AE8" s="44"/>
      <c r="AF8" s="44"/>
      <c r="AG8" s="44"/>
      <c r="AH8" s="44"/>
      <c r="AI8" s="44"/>
      <c r="AJ8" s="44"/>
      <c r="AK8" s="44"/>
      <c r="AL8" s="44"/>
      <c r="AM8" s="44"/>
      <c r="AN8" s="44"/>
      <c r="AO8" s="44"/>
      <c r="AP8" s="44"/>
      <c r="AQ8" s="44"/>
      <c r="AR8" s="44"/>
      <c r="AS8" s="44"/>
      <c r="AT8" s="44"/>
      <c r="AU8" s="44"/>
      <c r="AV8" s="44"/>
      <c r="AW8" s="44"/>
      <c r="AX8" s="44"/>
      <c r="AY8" s="44"/>
      <c r="AZ8" s="44"/>
    </row>
    <row r="9" spans="1:52" x14ac:dyDescent="0.25">
      <c r="A9" s="27"/>
    </row>
    <row r="10" spans="1:52" x14ac:dyDescent="0.25">
      <c r="A10" s="39"/>
    </row>
    <row r="11" spans="1:52" x14ac:dyDescent="0.25">
      <c r="A11" s="39"/>
    </row>
    <row r="12" spans="1:52" x14ac:dyDescent="0.25">
      <c r="A12" s="39"/>
    </row>
  </sheetData>
  <mergeCells count="29">
    <mergeCell ref="AI2:AK2"/>
    <mergeCell ref="AL2:AN2"/>
    <mergeCell ref="AO2:AQ2"/>
    <mergeCell ref="AR2:AT2"/>
    <mergeCell ref="A10:A12"/>
    <mergeCell ref="V2:Z2"/>
    <mergeCell ref="AA2:AE2"/>
    <mergeCell ref="AF2:AF3"/>
    <mergeCell ref="N2:N3"/>
    <mergeCell ref="O2:O3"/>
    <mergeCell ref="P2:P3"/>
    <mergeCell ref="Q2:U2"/>
    <mergeCell ref="A2:A3"/>
    <mergeCell ref="AU2:AV2"/>
    <mergeCell ref="AW2:AY2"/>
    <mergeCell ref="AZ2:AZ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AG2:AH2"/>
  </mergeCells>
  <conditionalFormatting sqref="B4">
    <cfRule type="duplicateValues" dxfId="0" priority="1"/>
  </conditionalFormatting>
  <pageMargins left="0.7" right="0.7" top="0.75" bottom="0.75" header="0.3" footer="0.3"/>
  <pageSetup paperSize="9" orientation="portrait" r:id="rId1"/>
  <legacy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2:C45"/>
  <sheetViews>
    <sheetView workbookViewId="0">
      <selection activeCell="B30" sqref="B30"/>
    </sheetView>
  </sheetViews>
  <sheetFormatPr defaultRowHeight="15" x14ac:dyDescent="0.25"/>
  <cols>
    <col min="1" max="1" width="5.7109375" style="5" customWidth="1"/>
    <col min="2" max="2" width="26.42578125" style="12" customWidth="1"/>
    <col min="3" max="3" width="20.42578125" style="1" customWidth="1"/>
    <col min="4" max="16384" width="9.140625" style="5"/>
  </cols>
  <sheetData>
    <row r="2" spans="2:3" s="6" customFormat="1" x14ac:dyDescent="0.25">
      <c r="B2" s="11" t="s">
        <v>26</v>
      </c>
      <c r="C2" s="7" t="s">
        <v>27</v>
      </c>
    </row>
    <row r="3" spans="2:3" ht="30" x14ac:dyDescent="0.25">
      <c r="B3" s="12" t="s">
        <v>17</v>
      </c>
      <c r="C3" s="1" t="s">
        <v>20</v>
      </c>
    </row>
    <row r="4" spans="2:3" ht="45" x14ac:dyDescent="0.25">
      <c r="B4" s="12" t="s">
        <v>18</v>
      </c>
      <c r="C4" s="1" t="s">
        <v>21</v>
      </c>
    </row>
    <row r="5" spans="2:3" x14ac:dyDescent="0.25">
      <c r="B5" s="12" t="s">
        <v>14</v>
      </c>
      <c r="C5" s="1" t="s">
        <v>22</v>
      </c>
    </row>
    <row r="6" spans="2:3" x14ac:dyDescent="0.25">
      <c r="B6" s="12" t="s">
        <v>15</v>
      </c>
      <c r="C6" s="1" t="s">
        <v>23</v>
      </c>
    </row>
    <row r="7" spans="2:3" x14ac:dyDescent="0.25">
      <c r="B7" s="12" t="s">
        <v>16</v>
      </c>
      <c r="C7" s="1" t="s">
        <v>24</v>
      </c>
    </row>
    <row r="8" spans="2:3" ht="30" x14ac:dyDescent="0.25">
      <c r="B8" s="12" t="s">
        <v>19</v>
      </c>
      <c r="C8" s="1" t="s">
        <v>25</v>
      </c>
    </row>
    <row r="11" spans="2:3" s="6" customFormat="1" x14ac:dyDescent="0.25">
      <c r="B11" s="11" t="s">
        <v>31</v>
      </c>
      <c r="C11" s="7" t="s">
        <v>27</v>
      </c>
    </row>
    <row r="12" spans="2:3" x14ac:dyDescent="0.25">
      <c r="B12" s="12" t="s">
        <v>28</v>
      </c>
      <c r="C12" s="9">
        <v>1</v>
      </c>
    </row>
    <row r="13" spans="2:3" x14ac:dyDescent="0.25">
      <c r="B13" s="12" t="s">
        <v>29</v>
      </c>
      <c r="C13" s="8">
        <v>2</v>
      </c>
    </row>
    <row r="14" spans="2:3" x14ac:dyDescent="0.25">
      <c r="B14" s="12" t="s">
        <v>30</v>
      </c>
      <c r="C14" s="10">
        <v>3</v>
      </c>
    </row>
    <row r="17" spans="1:3" ht="28.5" x14ac:dyDescent="0.25">
      <c r="B17" s="13" t="s">
        <v>35</v>
      </c>
      <c r="C17" s="7" t="s">
        <v>27</v>
      </c>
    </row>
    <row r="18" spans="1:3" x14ac:dyDescent="0.25">
      <c r="B18" s="12" t="s">
        <v>32</v>
      </c>
      <c r="C18" s="1">
        <v>1</v>
      </c>
    </row>
    <row r="19" spans="1:3" x14ac:dyDescent="0.25">
      <c r="B19" s="12" t="s">
        <v>33</v>
      </c>
      <c r="C19" s="1">
        <v>2</v>
      </c>
    </row>
    <row r="20" spans="1:3" x14ac:dyDescent="0.25">
      <c r="B20" s="12" t="s">
        <v>36</v>
      </c>
      <c r="C20" s="1">
        <v>3</v>
      </c>
    </row>
    <row r="21" spans="1:3" x14ac:dyDescent="0.25">
      <c r="B21" s="12" t="s">
        <v>34</v>
      </c>
      <c r="C21" s="1">
        <v>0</v>
      </c>
    </row>
    <row r="23" spans="1:3" s="6" customFormat="1" x14ac:dyDescent="0.25">
      <c r="B23" s="11" t="s">
        <v>55</v>
      </c>
      <c r="C23" s="7"/>
    </row>
    <row r="24" spans="1:3" x14ac:dyDescent="0.25">
      <c r="A24" s="5">
        <v>1</v>
      </c>
      <c r="B24" s="12" t="s">
        <v>56</v>
      </c>
    </row>
    <row r="25" spans="1:3" x14ac:dyDescent="0.25">
      <c r="A25" s="5">
        <v>2</v>
      </c>
      <c r="B25" s="12" t="s">
        <v>57</v>
      </c>
    </row>
    <row r="26" spans="1:3" x14ac:dyDescent="0.25">
      <c r="A26" s="5">
        <v>3</v>
      </c>
      <c r="B26" s="12" t="s">
        <v>58</v>
      </c>
    </row>
    <row r="27" spans="1:3" x14ac:dyDescent="0.25">
      <c r="A27" s="5">
        <v>4</v>
      </c>
      <c r="B27" s="12" t="s">
        <v>59</v>
      </c>
    </row>
    <row r="28" spans="1:3" x14ac:dyDescent="0.25">
      <c r="A28" s="5">
        <v>5</v>
      </c>
      <c r="B28" s="12" t="s">
        <v>60</v>
      </c>
    </row>
    <row r="29" spans="1:3" x14ac:dyDescent="0.25">
      <c r="A29" s="5">
        <v>6</v>
      </c>
      <c r="B29" s="12" t="s">
        <v>61</v>
      </c>
    </row>
    <row r="30" spans="1:3" x14ac:dyDescent="0.25">
      <c r="A30" s="5">
        <v>7</v>
      </c>
      <c r="B30" s="12" t="s">
        <v>62</v>
      </c>
    </row>
    <row r="32" spans="1:3" s="6" customFormat="1" x14ac:dyDescent="0.25">
      <c r="B32" s="11" t="s">
        <v>64</v>
      </c>
      <c r="C32" s="1" t="s">
        <v>65</v>
      </c>
    </row>
    <row r="33" spans="2:3" x14ac:dyDescent="0.25">
      <c r="C33" s="1" t="s">
        <v>66</v>
      </c>
    </row>
    <row r="34" spans="2:3" x14ac:dyDescent="0.25">
      <c r="C34" s="1" t="s">
        <v>67</v>
      </c>
    </row>
    <row r="35" spans="2:3" x14ac:dyDescent="0.25">
      <c r="C35" s="1" t="s">
        <v>68</v>
      </c>
    </row>
    <row r="37" spans="2:3" s="6" customFormat="1" ht="30" x14ac:dyDescent="0.25">
      <c r="B37" s="11" t="s">
        <v>6</v>
      </c>
      <c r="C37" s="7"/>
    </row>
    <row r="38" spans="2:3" x14ac:dyDescent="0.25">
      <c r="C38" s="1" t="s">
        <v>72</v>
      </c>
    </row>
    <row r="39" spans="2:3" x14ac:dyDescent="0.25">
      <c r="C39" s="1" t="s">
        <v>69</v>
      </c>
    </row>
    <row r="40" spans="2:3" x14ac:dyDescent="0.25">
      <c r="C40" s="1" t="s">
        <v>70</v>
      </c>
    </row>
    <row r="41" spans="2:3" x14ac:dyDescent="0.25">
      <c r="C41" s="1" t="s">
        <v>71</v>
      </c>
    </row>
    <row r="42" spans="2:3" x14ac:dyDescent="0.25">
      <c r="C42" s="1" t="s">
        <v>73</v>
      </c>
    </row>
    <row r="43" spans="2:3" x14ac:dyDescent="0.25">
      <c r="C43" s="1" t="s">
        <v>74</v>
      </c>
    </row>
    <row r="44" spans="2:3" x14ac:dyDescent="0.25">
      <c r="C44" s="1" t="s">
        <v>68</v>
      </c>
    </row>
    <row r="45" spans="2:3" x14ac:dyDescent="0.25">
      <c r="C45" s="1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базовый</vt:lpstr>
      <vt:lpstr>обривиат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Exccom-PC</dc:creator>
  <cp:lastModifiedBy>Scrat</cp:lastModifiedBy>
  <dcterms:created xsi:type="dcterms:W3CDTF">2016-11-09T05:21:55Z</dcterms:created>
  <dcterms:modified xsi:type="dcterms:W3CDTF">2017-01-03T15:57:26Z</dcterms:modified>
</cp:coreProperties>
</file>