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4" i="1" l="1" a="1"/>
  <c r="F14" i="1" s="1"/>
  <c r="F13" i="1" a="1"/>
  <c r="F13" i="1" s="1"/>
  <c r="F7" i="1" a="1"/>
  <c r="F7" i="1" s="1"/>
  <c r="F8" i="1" a="1"/>
  <c r="F8" i="1"/>
  <c r="F9" i="1" a="1"/>
  <c r="F9" i="1" s="1"/>
  <c r="F10" i="1" a="1"/>
  <c r="F10" i="1"/>
  <c r="F11" i="1" a="1"/>
  <c r="F11" i="1" s="1"/>
  <c r="F12" i="1" a="1"/>
  <c r="F12" i="1" s="1"/>
  <c r="F6" i="1" a="1"/>
  <c r="F6" i="1" s="1"/>
</calcChain>
</file>

<file path=xl/sharedStrings.xml><?xml version="1.0" encoding="utf-8"?>
<sst xmlns="http://schemas.openxmlformats.org/spreadsheetml/2006/main" count="5" uniqueCount="5">
  <si>
    <t>Заказ</t>
  </si>
  <si>
    <t>Позиция</t>
  </si>
  <si>
    <t>занаряжно</t>
  </si>
  <si>
    <t>отгружено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</si>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</sst>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4"/>
  <sheetViews>
    <sheetView tabSelected="1" workbookViewId="0">
      <selection activeCell="F6" sqref="F6"/>
    </sheetView>
  </sheetViews>
  <sheetFormatPr defaultRowHeight="15" x14ac:dyDescent="0.25"/>
  <sheetData>
    <row r="4" spans="2:6" ht="15.75" thickBot="1" x14ac:dyDescent="0.3"/>
    <row r="5" spans="2:6" ht="15.75" thickBot="1" x14ac:dyDescent="0.3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</row>
    <row r="6" spans="2:6" ht="15.75" thickBot="1" x14ac:dyDescent="0.3">
      <c r="B6" s="3">
        <v>1</v>
      </c>
      <c r="C6" s="3">
        <v>10</v>
      </c>
      <c r="D6" s="3">
        <v>100</v>
      </c>
      <c r="E6" s="3">
        <v>23</v>
      </c>
      <c r="F6" s="4">
        <f t="array" ref="F6">IF(C6=MIN(IF(IF($B$6:$B$13=B6,$C$6:$C$13,0)=0,99,IF($B$6:$B$13=B6,$C$6:$C$13,0))),SUMPRODUCT(($B$6:$B$13=B6)*$D$6:$D$13-(($B$6:$B$13=B6)*$E$6:$E$13)),0)</f>
        <v>412</v>
      </c>
    </row>
    <row r="7" spans="2:6" ht="15.75" thickBot="1" x14ac:dyDescent="0.3">
      <c r="B7" s="3">
        <v>1</v>
      </c>
      <c r="C7" s="3">
        <v>20</v>
      </c>
      <c r="D7" s="3">
        <v>200</v>
      </c>
      <c r="E7" s="3">
        <v>111</v>
      </c>
      <c r="F7" s="4">
        <f t="array" ref="F7">IF(C7=MIN(IF(IF($B$6:$B$13=B7,$C$6:$C$13,0)=0,99,IF($B$6:$B$13=B7,$C$6:$C$13,0))),SUMPRODUCT(($B$6:$B$13=B7)*$D$6:$D$13-(($B$6:$B$13=B7)*$E$6:$E$13)),0)</f>
        <v>0</v>
      </c>
    </row>
    <row r="8" spans="2:6" ht="15.75" thickBot="1" x14ac:dyDescent="0.3">
      <c r="B8" s="3">
        <v>1</v>
      </c>
      <c r="C8" s="3">
        <v>30</v>
      </c>
      <c r="D8" s="3">
        <v>33</v>
      </c>
      <c r="E8" s="3">
        <v>232</v>
      </c>
      <c r="F8" s="4">
        <f t="array" ref="F8">IF(C8=MIN(IF(IF($B$6:$B$13=B8,$C$6:$C$13,0)=0,99,IF($B$6:$B$13=B8,$C$6:$C$13,0))),SUMPRODUCT(($B$6:$B$13=B8)*$D$6:$D$13-(($B$6:$B$13=B8)*$E$6:$E$13)),0)</f>
        <v>0</v>
      </c>
    </row>
    <row r="9" spans="2:6" ht="15.75" thickBot="1" x14ac:dyDescent="0.3">
      <c r="B9" s="3">
        <v>1</v>
      </c>
      <c r="C9" s="3">
        <v>40</v>
      </c>
      <c r="D9" s="3">
        <v>33</v>
      </c>
      <c r="E9" s="3">
        <v>333</v>
      </c>
      <c r="F9" s="4">
        <f t="array" ref="F9">IF(C9=MIN(IF(IF($B$6:$B$13=B9,$C$6:$C$13,0)=0,99,IF($B$6:$B$13=B9,$C$6:$C$13,0))),SUMPRODUCT(($B$6:$B$13=B9)*$D$6:$D$13-(($B$6:$B$13=B9)*$E$6:$E$13)),0)</f>
        <v>0</v>
      </c>
    </row>
    <row r="10" spans="2:6" ht="15.75" thickBot="1" x14ac:dyDescent="0.3">
      <c r="B10" s="3">
        <v>1</v>
      </c>
      <c r="C10" s="3">
        <v>50</v>
      </c>
      <c r="D10" s="3">
        <v>1111</v>
      </c>
      <c r="E10" s="3">
        <v>444</v>
      </c>
      <c r="F10" s="4">
        <f t="array" ref="F10">IF(C10=MIN(IF(IF($B$6:$B$13=B10,$C$6:$C$13,0)=0,99,IF($B$6:$B$13=B10,$C$6:$C$13,0))),SUMPRODUCT(($B$6:$B$13=B10)*$D$6:$D$13-(($B$6:$B$13=B10)*$E$6:$E$13)),0)</f>
        <v>0</v>
      </c>
    </row>
    <row r="11" spans="2:6" ht="15.75" thickBot="1" x14ac:dyDescent="0.3">
      <c r="B11" s="3">
        <v>1</v>
      </c>
      <c r="C11" s="3">
        <v>60</v>
      </c>
      <c r="D11" s="3">
        <v>111</v>
      </c>
      <c r="E11" s="3">
        <v>33</v>
      </c>
      <c r="F11" s="4">
        <f t="array" ref="F11">IF(C11=MIN(IF(IF($B$6:$B$13=B11,$C$6:$C$13,0)=0,99,IF($B$6:$B$13=B11,$C$6:$C$13,0))),SUMPRODUCT(($B$6:$B$13=B11)*$D$6:$D$13-(($B$6:$B$13=B11)*$E$6:$E$13)),0)</f>
        <v>0</v>
      </c>
    </row>
    <row r="12" spans="2:6" ht="15.75" thickBot="1" x14ac:dyDescent="0.3">
      <c r="B12" s="3">
        <v>2</v>
      </c>
      <c r="C12" s="3">
        <v>10</v>
      </c>
      <c r="D12" s="3">
        <v>100</v>
      </c>
      <c r="E12" s="3">
        <v>150</v>
      </c>
      <c r="F12" s="4">
        <f t="array" ref="F12">IF(C12=MIN(IF(IF($B$6:$B$13=B12,$C$6:$C$13,0)=0,99,IF($B$6:$B$13=B12,$C$6:$C$13,0))),SUMPRODUCT(($B$6:$B$13=B12)*$D$6:$D$13-(($B$6:$B$13=B12)*$E$6:$E$13)),0)</f>
        <v>150</v>
      </c>
    </row>
    <row r="13" spans="2:6" ht="15.75" thickBot="1" x14ac:dyDescent="0.3">
      <c r="B13" s="3">
        <v>2</v>
      </c>
      <c r="C13" s="3">
        <v>20</v>
      </c>
      <c r="D13" s="3">
        <v>200</v>
      </c>
      <c r="E13" s="3">
        <v>0</v>
      </c>
      <c r="F13" s="4">
        <f t="array" ref="F13">IF(C13=MIN(IF(IF($B$6:$B$13=B13,$C$6:$C$13,0)=0,99,IF($B$6:$B$13=B13,$C$6:$C$13,0))),SUMPRODUCT(($B$6:$B$13=B13)*$D$6:$D$13-(($B$6:$B$13=B13)*$E$6:$E$13)),0)</f>
        <v>0</v>
      </c>
    </row>
    <row r="14" spans="2:6" ht="15.75" thickBot="1" x14ac:dyDescent="0.3">
      <c r="B14" s="5">
        <v>3</v>
      </c>
      <c r="C14" s="5">
        <v>20</v>
      </c>
      <c r="D14" s="5">
        <v>222</v>
      </c>
      <c r="E14" s="5">
        <v>33</v>
      </c>
      <c r="F14" s="4">
        <f t="array" ref="F14">IF(C14=MIN(IF(IF($B$6:$B$14=B14,$C$6:$C$14,0)=0,99,IF($B$6:$B$14=B14,$C$6:$C$14,0))),SUMPRODUCT(($B$6:$B$14=B14)*$D$6:$D$14-(($B$6:$B$14=B14)*$E$6:$E$14)),0)</f>
        <v>189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2017-01-01T18:25:28Z</dcterms:modified>
</cp:coreProperties>
</file>