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915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G4" i="1"/>
  <c r="G5" i="1"/>
  <c r="G6" i="1"/>
  <c r="G7" i="1"/>
  <c r="G8" i="1"/>
  <c r="G9" i="1"/>
  <c r="G10" i="1"/>
  <c r="G11" i="1"/>
  <c r="G12" i="1"/>
  <c r="G3" i="1"/>
</calcChain>
</file>

<file path=xl/sharedStrings.xml><?xml version="1.0" encoding="utf-8"?>
<sst xmlns="http://schemas.openxmlformats.org/spreadsheetml/2006/main" count="55" uniqueCount="51">
  <si>
    <t>724282-2</t>
  </si>
  <si>
    <t>4525A010001</t>
  </si>
  <si>
    <t>67200064-1</t>
  </si>
  <si>
    <t>4100149C</t>
  </si>
  <si>
    <t>D19333-5</t>
  </si>
  <si>
    <t>3477A020001</t>
  </si>
  <si>
    <t>93567A010001</t>
  </si>
  <si>
    <t>4527B010001</t>
  </si>
  <si>
    <t>6857A010001</t>
  </si>
  <si>
    <t>67-2951-001</t>
  </si>
  <si>
    <t>796885-5-002</t>
  </si>
  <si>
    <t>284U4029-303</t>
  </si>
  <si>
    <t>4537A010001</t>
  </si>
  <si>
    <t>81253A010001</t>
  </si>
  <si>
    <t>645980-1</t>
  </si>
  <si>
    <t>8035A010001</t>
  </si>
  <si>
    <t>724912-21</t>
  </si>
  <si>
    <t>4805A010001</t>
  </si>
  <si>
    <t>9000003-1</t>
  </si>
  <si>
    <t>P76201A</t>
  </si>
  <si>
    <t>A84502-7</t>
  </si>
  <si>
    <t>1167014-144</t>
  </si>
  <si>
    <t>822-2556-101</t>
  </si>
  <si>
    <t>Компонент</t>
  </si>
  <si>
    <t>Номер</t>
  </si>
  <si>
    <t>Замены</t>
  </si>
  <si>
    <t>Воздушный клапан</t>
  </si>
  <si>
    <t>Термосенсор ТС-21</t>
  </si>
  <si>
    <t>Конвертер в сборке</t>
  </si>
  <si>
    <t>Вентилятор ЭМ-21</t>
  </si>
  <si>
    <t>Вентилятор ЭМ-22</t>
  </si>
  <si>
    <t>Модуль охлаждения</t>
  </si>
  <si>
    <t>Термосенсор Т-2</t>
  </si>
  <si>
    <t>Клапан регулировки давления</t>
  </si>
  <si>
    <t>Створка камеры наддува</t>
  </si>
  <si>
    <t>Регулятор давления</t>
  </si>
  <si>
    <t>Привод РР-001</t>
  </si>
  <si>
    <t>Панель управления</t>
  </si>
  <si>
    <t>Теплообменник Т500</t>
  </si>
  <si>
    <t>Теплообменник Т300</t>
  </si>
  <si>
    <t>Привод вентилятора</t>
  </si>
  <si>
    <t>Датчик низкого давления</t>
  </si>
  <si>
    <t>Коннектор блока управления</t>
  </si>
  <si>
    <t>Редуктор</t>
  </si>
  <si>
    <t>Переключатель АА2</t>
  </si>
  <si>
    <t>Датчик высокого давления</t>
  </si>
  <si>
    <t>Сетевой фильтр</t>
  </si>
  <si>
    <t>Топ 10 замен</t>
  </si>
  <si>
    <t>№</t>
  </si>
  <si>
    <t>Сервопривод</t>
  </si>
  <si>
    <t>Номер компонента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</si>
</sst>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3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4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21">
    <cellStyle name="Обычный" xfId="0" builtinId="0"/>
    <cellStyle name="Обычный 10" xfId="11"/>
    <cellStyle name="Обычный 11" xfId="12"/>
    <cellStyle name="Обычный 11 2" xfId="19"/>
    <cellStyle name="Обычный 12" xfId="1"/>
    <cellStyle name="Обычный 2" xfId="2"/>
    <cellStyle name="Обычный 3" xfId="3"/>
    <cellStyle name="Обычный 4" xfId="5"/>
    <cellStyle name="Обычный 4 2" xfId="14"/>
    <cellStyle name="Обычный 5" xfId="6"/>
    <cellStyle name="Обычный 6" xfId="7"/>
    <cellStyle name="Обычный 6 2" xfId="15"/>
    <cellStyle name="Обычный 7" xfId="8"/>
    <cellStyle name="Обычный 7 2" xfId="16"/>
    <cellStyle name="Обычный 8" xfId="9"/>
    <cellStyle name="Обычный 8 2" xfId="17"/>
    <cellStyle name="Обычный 9" xfId="10"/>
    <cellStyle name="Обычный 9 2" xfId="18"/>
    <cellStyle name="Процентный 2" xfId="20"/>
    <cellStyle name="Процентный 3" xfId="1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13</xdr:row>
      <xdr:rowOff>57150</xdr:rowOff>
    </xdr:from>
    <xdr:to>
      <xdr:col>12</xdr:col>
      <xdr:colOff>190500</xdr:colOff>
      <xdr:row>20</xdr:row>
      <xdr:rowOff>171450</xdr:rowOff>
    </xdr:to>
    <xdr:sp macro="" textlink="">
      <xdr:nvSpPr>
        <xdr:cNvPr id="2" name="Прямоугольник 1"/>
        <xdr:cNvSpPr/>
      </xdr:nvSpPr>
      <xdr:spPr>
        <a:xfrm>
          <a:off x="7258050" y="2724150"/>
          <a:ext cx="3352800" cy="1447800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ysClr val="windowText" lastClr="000000"/>
              </a:solidFill>
            </a:rPr>
            <a:t>Задача,</a:t>
          </a:r>
          <a:r>
            <a:rPr lang="ru-RU" sz="1100" baseline="0">
              <a:solidFill>
                <a:sysClr val="windowText" lastClr="000000"/>
              </a:solidFill>
            </a:rPr>
            <a:t> чтобы в этой таблице была динамическая сортировка по по числу замен (от большего к меньшему)</a:t>
          </a:r>
          <a:r>
            <a:rPr lang="en-US" sz="1100" baseline="0">
              <a:solidFill>
                <a:sysClr val="windowText" lastClr="000000"/>
              </a:solidFill>
            </a:rPr>
            <a:t> - </a:t>
          </a:r>
          <a:r>
            <a:rPr lang="ru-RU" sz="1100" baseline="0">
              <a:solidFill>
                <a:sysClr val="windowText" lastClr="000000"/>
              </a:solidFill>
            </a:rPr>
            <a:t>колонка </a:t>
          </a:r>
          <a:r>
            <a:rPr lang="en-US" sz="1100" baseline="0">
              <a:solidFill>
                <a:sysClr val="windowText" lastClr="000000"/>
              </a:solidFill>
            </a:rPr>
            <a:t>I</a:t>
          </a:r>
          <a:r>
            <a:rPr lang="ru-RU" sz="1100" baseline="0">
              <a:solidFill>
                <a:sysClr val="windowText" lastClr="000000"/>
              </a:solidFill>
            </a:rPr>
            <a:t> + соответственно номер компонента в колонку </a:t>
          </a:r>
          <a:r>
            <a:rPr lang="en-US" sz="1100" baseline="0">
              <a:solidFill>
                <a:sysClr val="windowText" lastClr="000000"/>
              </a:solidFill>
            </a:rPr>
            <a:t>H</a:t>
          </a:r>
          <a:r>
            <a:rPr lang="ru-RU" sz="1100" baseline="0">
              <a:solidFill>
                <a:sysClr val="windowText" lastClr="000000"/>
              </a:solidFill>
            </a:rPr>
            <a:t>.</a:t>
          </a:r>
        </a:p>
        <a:p>
          <a:pPr algn="l"/>
          <a:r>
            <a:rPr lang="ru-RU" sz="1100" baseline="0">
              <a:solidFill>
                <a:sysClr val="windowText" lastClr="000000"/>
              </a:solidFill>
            </a:rPr>
            <a:t>Т.к. номер компонента </a:t>
          </a:r>
          <a:r>
            <a:rPr lang="en-US" sz="1100" baseline="0">
              <a:solidFill>
                <a:sysClr val="windowText" lastClr="000000"/>
              </a:solidFill>
            </a:rPr>
            <a:t>- </a:t>
          </a:r>
          <a:r>
            <a:rPr lang="ru-RU" sz="1100" baseline="0">
              <a:solidFill>
                <a:sysClr val="windowText" lastClr="000000"/>
              </a:solidFill>
            </a:rPr>
            <a:t>уникальный, то</a:t>
          </a:r>
        </a:p>
        <a:p>
          <a:pPr algn="l"/>
          <a:r>
            <a:rPr lang="ru-RU" sz="1100" baseline="0">
              <a:solidFill>
                <a:sysClr val="windowText" lastClr="000000"/>
              </a:solidFill>
            </a:rPr>
            <a:t>зная его в колонке </a:t>
          </a:r>
          <a:r>
            <a:rPr lang="en-US" sz="1100" baseline="0">
              <a:solidFill>
                <a:sysClr val="windowText" lastClr="000000"/>
              </a:solidFill>
            </a:rPr>
            <a:t>H</a:t>
          </a:r>
          <a:r>
            <a:rPr lang="ru-RU" sz="1100" baseline="0">
              <a:solidFill>
                <a:sysClr val="windowText" lastClr="000000"/>
              </a:solidFill>
            </a:rPr>
            <a:t>, можно определить его название из колонки А и поместить его в колонку </a:t>
          </a:r>
          <a:r>
            <a:rPr lang="en-US" sz="1100" baseline="0">
              <a:solidFill>
                <a:sysClr val="windowText" lastClr="000000"/>
              </a:solidFill>
            </a:rPr>
            <a:t>G</a:t>
          </a:r>
          <a:r>
            <a:rPr lang="ru-RU" sz="1100" baseline="0">
              <a:solidFill>
                <a:sysClr val="windowText" lastClr="000000"/>
              </a:solidFill>
            </a:rPr>
            <a:t>.</a:t>
          </a:r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G3" sqref="G3:I12"/>
    </sheetView>
  </sheetViews>
  <sheetFormatPr defaultRowHeight="15" x14ac:dyDescent="0.25"/>
  <cols>
    <col min="1" max="1" width="27.5703125" bestFit="1" customWidth="1"/>
    <col min="2" max="2" width="18.28515625" customWidth="1"/>
    <col min="6" max="6" width="5.42578125" customWidth="1"/>
    <col min="7" max="7" width="27.5703125" bestFit="1" customWidth="1"/>
    <col min="8" max="8" width="13.42578125" bestFit="1" customWidth="1"/>
  </cols>
  <sheetData>
    <row r="1" spans="1:9" x14ac:dyDescent="0.25">
      <c r="A1" s="9" t="s">
        <v>25</v>
      </c>
      <c r="B1" s="9"/>
      <c r="C1" s="9"/>
      <c r="G1" s="9" t="s">
        <v>47</v>
      </c>
      <c r="H1" s="9"/>
      <c r="I1" s="9"/>
    </row>
    <row r="2" spans="1:9" ht="30" x14ac:dyDescent="0.25">
      <c r="A2" s="7" t="s">
        <v>23</v>
      </c>
      <c r="B2" s="8" t="s">
        <v>50</v>
      </c>
      <c r="C2" s="7" t="s">
        <v>25</v>
      </c>
      <c r="F2" s="6" t="s">
        <v>48</v>
      </c>
      <c r="G2" s="6" t="s">
        <v>23</v>
      </c>
      <c r="H2" s="6" t="s">
        <v>24</v>
      </c>
      <c r="I2" s="6" t="s">
        <v>25</v>
      </c>
    </row>
    <row r="3" spans="1:9" x14ac:dyDescent="0.25">
      <c r="A3" s="1" t="s">
        <v>26</v>
      </c>
      <c r="B3" s="1" t="s">
        <v>0</v>
      </c>
      <c r="C3" s="2">
        <v>7</v>
      </c>
      <c r="F3" s="4">
        <v>1</v>
      </c>
      <c r="G3" s="5" t="str">
        <f>INDEX(A$3:A$25,MATCH(LARGE($C$3:$C$25,ROW(A1)),$C$3:$C$25,0))</f>
        <v>Теплообменник Т300</v>
      </c>
      <c r="H3" s="5" t="str">
        <f t="shared" ref="H3:I12" si="0">INDEX(B$3:B$25,MATCH(LARGE($C$3:$C$25,ROW(B1)),$C$3:$C$25,0))</f>
        <v>81253A010001</v>
      </c>
      <c r="I3" s="5">
        <f t="shared" si="0"/>
        <v>23</v>
      </c>
    </row>
    <row r="4" spans="1:9" x14ac:dyDescent="0.25">
      <c r="A4" s="1" t="s">
        <v>27</v>
      </c>
      <c r="B4" s="1" t="s">
        <v>1</v>
      </c>
      <c r="C4" s="2">
        <v>6</v>
      </c>
      <c r="F4" s="4">
        <v>2</v>
      </c>
      <c r="G4" s="5" t="str">
        <f t="shared" ref="G4:G12" si="1">INDEX(A$3:A$25,MATCH(LARGE($C$3:$C$25,ROW(A2)),$C$3:$C$25,0))</f>
        <v>Редуктор</v>
      </c>
      <c r="H4" s="5" t="str">
        <f t="shared" si="0"/>
        <v>9000003-1</v>
      </c>
      <c r="I4" s="5">
        <f t="shared" si="0"/>
        <v>18</v>
      </c>
    </row>
    <row r="5" spans="1:9" x14ac:dyDescent="0.25">
      <c r="A5" s="1" t="s">
        <v>28</v>
      </c>
      <c r="B5" s="1" t="s">
        <v>2</v>
      </c>
      <c r="C5" s="2">
        <v>12</v>
      </c>
      <c r="F5" s="4">
        <v>3</v>
      </c>
      <c r="G5" s="5" t="str">
        <f t="shared" si="1"/>
        <v>Теплообменник Т500</v>
      </c>
      <c r="H5" s="5" t="str">
        <f t="shared" si="0"/>
        <v>4537A010001</v>
      </c>
      <c r="I5" s="5">
        <f t="shared" si="0"/>
        <v>15</v>
      </c>
    </row>
    <row r="6" spans="1:9" x14ac:dyDescent="0.25">
      <c r="A6" s="1" t="s">
        <v>29</v>
      </c>
      <c r="B6" s="1" t="s">
        <v>3</v>
      </c>
      <c r="C6" s="2">
        <v>3</v>
      </c>
      <c r="F6" s="4">
        <v>4</v>
      </c>
      <c r="G6" s="5" t="str">
        <f t="shared" si="1"/>
        <v>Конвертер в сборке</v>
      </c>
      <c r="H6" s="5" t="str">
        <f t="shared" si="0"/>
        <v>67200064-1</v>
      </c>
      <c r="I6" s="5">
        <f t="shared" si="0"/>
        <v>12</v>
      </c>
    </row>
    <row r="7" spans="1:9" x14ac:dyDescent="0.25">
      <c r="A7" s="1" t="s">
        <v>30</v>
      </c>
      <c r="B7" s="1" t="s">
        <v>4</v>
      </c>
      <c r="C7" s="2">
        <v>1</v>
      </c>
      <c r="F7" s="4">
        <v>5</v>
      </c>
      <c r="G7" s="5" t="str">
        <f t="shared" si="1"/>
        <v>Модуль охлаждения</v>
      </c>
      <c r="H7" s="5" t="str">
        <f t="shared" si="0"/>
        <v>3477A020001</v>
      </c>
      <c r="I7" s="5">
        <f t="shared" si="0"/>
        <v>8</v>
      </c>
    </row>
    <row r="8" spans="1:9" x14ac:dyDescent="0.25">
      <c r="A8" s="1" t="s">
        <v>31</v>
      </c>
      <c r="B8" s="1" t="s">
        <v>5</v>
      </c>
      <c r="C8" s="2">
        <v>8</v>
      </c>
      <c r="F8" s="4">
        <v>6</v>
      </c>
      <c r="G8" s="5" t="str">
        <f t="shared" si="1"/>
        <v>Воздушный клапан</v>
      </c>
      <c r="H8" s="5" t="str">
        <f t="shared" si="0"/>
        <v>724282-2</v>
      </c>
      <c r="I8" s="5">
        <f t="shared" si="0"/>
        <v>7</v>
      </c>
    </row>
    <row r="9" spans="1:9" x14ac:dyDescent="0.25">
      <c r="A9" s="1" t="s">
        <v>32</v>
      </c>
      <c r="B9" s="1" t="s">
        <v>6</v>
      </c>
      <c r="C9" s="2">
        <v>1</v>
      </c>
      <c r="F9" s="4">
        <v>7</v>
      </c>
      <c r="G9" s="5" t="str">
        <f t="shared" si="1"/>
        <v>Термосенсор ТС-21</v>
      </c>
      <c r="H9" s="5" t="str">
        <f t="shared" si="0"/>
        <v>4525A010001</v>
      </c>
      <c r="I9" s="5">
        <f t="shared" si="0"/>
        <v>6</v>
      </c>
    </row>
    <row r="10" spans="1:9" x14ac:dyDescent="0.25">
      <c r="A10" s="1" t="s">
        <v>33</v>
      </c>
      <c r="B10" s="1" t="s">
        <v>7</v>
      </c>
      <c r="C10" s="2">
        <v>0</v>
      </c>
      <c r="F10" s="4">
        <v>8</v>
      </c>
      <c r="G10" s="5" t="str">
        <f t="shared" si="1"/>
        <v>Коннектор блока управления</v>
      </c>
      <c r="H10" s="5" t="str">
        <f t="shared" si="0"/>
        <v>4805A010001</v>
      </c>
      <c r="I10" s="5">
        <f t="shared" si="0"/>
        <v>5</v>
      </c>
    </row>
    <row r="11" spans="1:9" x14ac:dyDescent="0.25">
      <c r="A11" s="1" t="s">
        <v>34</v>
      </c>
      <c r="B11" s="1" t="s">
        <v>8</v>
      </c>
      <c r="C11" s="2">
        <v>4</v>
      </c>
      <c r="F11" s="4">
        <v>9</v>
      </c>
      <c r="G11" s="5" t="str">
        <f t="shared" si="1"/>
        <v>Створка камеры наддува</v>
      </c>
      <c r="H11" s="5" t="str">
        <f t="shared" si="0"/>
        <v>6857A010001</v>
      </c>
      <c r="I11" s="5">
        <f t="shared" si="0"/>
        <v>4</v>
      </c>
    </row>
    <row r="12" spans="1:9" x14ac:dyDescent="0.25">
      <c r="A12" s="1" t="s">
        <v>35</v>
      </c>
      <c r="B12" s="1" t="s">
        <v>9</v>
      </c>
      <c r="C12" s="2">
        <v>2</v>
      </c>
      <c r="F12" s="4">
        <v>10</v>
      </c>
      <c r="G12" s="5" t="str">
        <f t="shared" si="1"/>
        <v>Створка камеры наддува</v>
      </c>
      <c r="H12" s="5" t="str">
        <f t="shared" si="0"/>
        <v>6857A010001</v>
      </c>
      <c r="I12" s="5">
        <f t="shared" si="0"/>
        <v>4</v>
      </c>
    </row>
    <row r="13" spans="1:9" x14ac:dyDescent="0.25">
      <c r="A13" s="1" t="s">
        <v>36</v>
      </c>
      <c r="B13" s="1" t="s">
        <v>10</v>
      </c>
      <c r="C13" s="2">
        <v>1</v>
      </c>
    </row>
    <row r="14" spans="1:9" x14ac:dyDescent="0.25">
      <c r="A14" s="1" t="s">
        <v>37</v>
      </c>
      <c r="B14" s="1" t="s">
        <v>11</v>
      </c>
      <c r="C14" s="2">
        <v>2</v>
      </c>
    </row>
    <row r="15" spans="1:9" x14ac:dyDescent="0.25">
      <c r="A15" s="1" t="s">
        <v>38</v>
      </c>
      <c r="B15" s="1" t="s">
        <v>12</v>
      </c>
      <c r="C15" s="2">
        <v>15</v>
      </c>
    </row>
    <row r="16" spans="1:9" x14ac:dyDescent="0.25">
      <c r="A16" s="1" t="s">
        <v>39</v>
      </c>
      <c r="B16" s="1" t="s">
        <v>13</v>
      </c>
      <c r="C16" s="2">
        <v>23</v>
      </c>
    </row>
    <row r="17" spans="1:3" x14ac:dyDescent="0.25">
      <c r="A17" s="1" t="s">
        <v>40</v>
      </c>
      <c r="B17" s="1" t="s">
        <v>14</v>
      </c>
      <c r="C17" s="2">
        <v>2</v>
      </c>
    </row>
    <row r="18" spans="1:3" x14ac:dyDescent="0.25">
      <c r="A18" s="1" t="s">
        <v>41</v>
      </c>
      <c r="B18" s="1" t="s">
        <v>15</v>
      </c>
      <c r="C18" s="2">
        <v>1</v>
      </c>
    </row>
    <row r="19" spans="1:3" x14ac:dyDescent="0.25">
      <c r="A19" s="3" t="s">
        <v>49</v>
      </c>
      <c r="B19" s="1" t="s">
        <v>16</v>
      </c>
      <c r="C19" s="2">
        <v>0</v>
      </c>
    </row>
    <row r="20" spans="1:3" x14ac:dyDescent="0.25">
      <c r="A20" s="1" t="s">
        <v>42</v>
      </c>
      <c r="B20" s="1" t="s">
        <v>17</v>
      </c>
      <c r="C20" s="2">
        <v>5</v>
      </c>
    </row>
    <row r="21" spans="1:3" x14ac:dyDescent="0.25">
      <c r="A21" s="1" t="s">
        <v>43</v>
      </c>
      <c r="B21" s="1" t="s">
        <v>18</v>
      </c>
      <c r="C21" s="2">
        <v>18</v>
      </c>
    </row>
    <row r="22" spans="1:3" x14ac:dyDescent="0.25">
      <c r="A22" s="1" t="s">
        <v>44</v>
      </c>
      <c r="B22" s="1" t="s">
        <v>19</v>
      </c>
      <c r="C22" s="2">
        <v>1</v>
      </c>
    </row>
    <row r="23" spans="1:3" x14ac:dyDescent="0.25">
      <c r="A23" s="1" t="s">
        <v>45</v>
      </c>
      <c r="B23" s="1" t="s">
        <v>20</v>
      </c>
      <c r="C23" s="2">
        <v>1</v>
      </c>
    </row>
    <row r="24" spans="1:3" x14ac:dyDescent="0.25">
      <c r="A24" s="1" t="s">
        <v>46</v>
      </c>
      <c r="B24" s="1" t="s">
        <v>21</v>
      </c>
      <c r="C24" s="2">
        <v>4</v>
      </c>
    </row>
    <row r="25" spans="1:3" x14ac:dyDescent="0.25">
      <c r="A25" s="1" t="s">
        <v>43</v>
      </c>
      <c r="B25" s="1" t="s">
        <v>22</v>
      </c>
      <c r="C25" s="2">
        <v>4</v>
      </c>
    </row>
  </sheetData>
  <mergeCells count="2">
    <mergeCell ref="G1:I1"/>
    <mergeCell ref="A1:C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V. Popov</dc:creator>
  <cp:lastModifiedBy>Ракитин И.О.</cp:lastModifiedBy>
  <dcterms:created xsi:type="dcterms:W3CDTF">2017-01-11T10:03:26Z</dcterms:created>
  <dcterms:modified xsi:type="dcterms:W3CDTF">2017-01-11T11:30:02Z</dcterms:modified>
</cp:coreProperties>
</file>