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6925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uzykin\Downloads\"/>
    </mc:Choice>
  </mc:AlternateContent>
  <bookViews>
    <workbookView xWindow="930" yWindow="0" windowWidth="15855" windowHeight="8310"/>
  </bookViews>
  <sheets>
    <sheet name="1" sheetId="1" r:id="rId1"/>
  </sheets>
  <definedNames>
    <definedName name="_xlnm._FilterDatabase" localSheetId="0" hidden="1">'1'!$A$1:$C$3</definedName>
  </definedNames>
  <calcPr calcId="171027"/>
  <pivotCaches>
    <pivotCache cacheId="4" r:id="rId2"/>
  </pivotCaches>
</workbook>
</file>

<file path=xl/calcChain.xml><?xml version="1.0" encoding="utf-8"?>
<calcChain xmlns="http://schemas.openxmlformats.org/spreadsheetml/2006/main">
  <c r="G7" i="1" l="1"/>
  <c r="G8" i="1"/>
  <c r="G9" i="1"/>
  <c r="G6" i="1"/>
  <c r="G19" i="1" l="1"/>
  <c r="F15" i="1"/>
  <c r="G10" i="1" l="1"/>
</calcChain>
</file>

<file path=xl/comments1.xml><?xml version="1.0" encoding="utf-8"?>
<comments xmlns="http://schemas.openxmlformats.org/spreadsheetml/2006/main">
  <authors>
    <author>Laeka</author>
  </authors>
  <commentList>
    <comment ref="G19" authorId="0" shapeId="0">
      <text>
        <r>
          <rPr>
            <b/>
            <sz val="9"/>
            <color indexed="81"/>
            <rFont val="Tahoma"/>
            <family val="2"/>
            <charset val="204"/>
          </rPr>
          <t>работает. Но смотрит не на весь месяц, а на дату с первым числом.</t>
        </r>
      </text>
    </comment>
  </commentList>
</comments>
</file>

<file path=xl/sharedStrings.xml><?xml version="1.0" encoding="utf-8"?>
<sst xmlns="http://schemas.openxmlformats.org/spreadsheetml/2006/main" count="17" uniqueCount="12">
  <si>
    <t>период</t>
  </si>
  <si>
    <t>Получатель</t>
  </si>
  <si>
    <t>дата</t>
  </si>
  <si>
    <t>единиц</t>
  </si>
  <si>
    <t>Сумма единиц за период</t>
  </si>
  <si>
    <t>Названия строк</t>
  </si>
  <si>
    <t>Общий итог</t>
  </si>
  <si>
    <t>Сумма по полю единиц</t>
  </si>
  <si>
    <t>дек</t>
  </si>
  <si>
    <t>2015</t>
  </si>
  <si>
    <t>Годы</t>
  </si>
  <si>
    <t>Месяцы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</si>
</sst>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;"/>
    <numFmt numFmtId="165" formatCode="mmmm\ yyyy"/>
    <numFmt numFmtId="166" formatCode="dd/mm/yy;@"/>
    <numFmt numFmtId="167" formatCode="dd\.mm\.yy;@"/>
  </numFmts>
  <fonts count="15" x14ac:knownFonts="1">
    <font>
      <sz val="10"/>
      <color rgb="FF000000"/>
      <name val="Arial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color rgb="FFCCCCCC"/>
      <name val="Arial"/>
      <family val="2"/>
      <charset val="204"/>
    </font>
    <font>
      <b/>
      <sz val="10"/>
      <color rgb="FF9900FF"/>
      <name val="Arial"/>
      <family val="2"/>
      <charset val="204"/>
    </font>
    <font>
      <sz val="10"/>
      <color rgb="FFFFFFFF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theme="0" tint="-0.249977111117893"/>
      <name val="Calibri"/>
      <family val="2"/>
      <charset val="204"/>
    </font>
    <font>
      <sz val="11"/>
      <color theme="0" tint="-0.249977111117893"/>
      <name val="Calibri"/>
      <family val="2"/>
      <charset val="204"/>
      <scheme val="minor"/>
    </font>
    <font>
      <b/>
      <i/>
      <sz val="10"/>
      <name val="Arial"/>
      <family val="2"/>
      <charset val="204"/>
    </font>
    <font>
      <b/>
      <sz val="9"/>
      <color indexed="81"/>
      <name val="Tahoma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rgb="FFEAD1DC"/>
        <bgColor rgb="FFEAD1DC"/>
      </patternFill>
    </fill>
    <fill>
      <patternFill patternType="solid">
        <fgColor rgb="FFFFFFFF"/>
        <bgColor rgb="FFFFFFFF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39997558519241921"/>
        <bgColor rgb="FFEAD1DC"/>
      </patternFill>
    </fill>
    <fill>
      <patternFill patternType="solid">
        <fgColor theme="7" tint="0.79998168889431442"/>
        <bgColor rgb="FF434343"/>
      </patternFill>
    </fill>
    <fill>
      <patternFill patternType="solid">
        <fgColor theme="7" tint="0.59999389629810485"/>
        <bgColor rgb="FF434343"/>
      </patternFill>
    </fill>
    <fill>
      <patternFill patternType="solid">
        <fgColor theme="8" tint="0.79998168889431442"/>
        <bgColor rgb="FF434343"/>
      </patternFill>
    </fill>
    <fill>
      <patternFill patternType="solid">
        <fgColor theme="8" tint="0.59999389629810485"/>
        <bgColor rgb="FF434343"/>
      </patternFill>
    </fill>
  </fills>
  <borders count="25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9">
    <xf numFmtId="0" fontId="0" fillId="0" borderId="0" xfId="0" applyFont="1" applyAlignment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2" fillId="0" borderId="0" xfId="0" applyFont="1" applyAlignment="1"/>
    <xf numFmtId="0" fontId="6" fillId="0" borderId="0" xfId="0" applyFont="1" applyAlignment="1">
      <alignment horizontal="left"/>
    </xf>
    <xf numFmtId="0" fontId="4" fillId="0" borderId="0" xfId="0" applyFont="1"/>
    <xf numFmtId="0" fontId="2" fillId="0" borderId="0" xfId="0" applyFont="1" applyAlignment="1">
      <alignment horizontal="center"/>
    </xf>
    <xf numFmtId="165" fontId="0" fillId="0" borderId="0" xfId="0" applyNumberFormat="1"/>
    <xf numFmtId="0" fontId="0" fillId="0" borderId="0" xfId="0" applyFont="1" applyAlignment="1">
      <alignment horizontal="center"/>
    </xf>
    <xf numFmtId="164" fontId="9" fillId="3" borderId="2" xfId="0" applyNumberFormat="1" applyFont="1" applyFill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/>
    </xf>
    <xf numFmtId="164" fontId="3" fillId="0" borderId="5" xfId="0" applyNumberFormat="1" applyFont="1" applyBorder="1" applyAlignment="1">
      <alignment horizontal="center" vertical="center"/>
    </xf>
    <xf numFmtId="0" fontId="8" fillId="0" borderId="3" xfId="0" applyFont="1" applyBorder="1" applyAlignment="1">
      <alignment horizontal="center"/>
    </xf>
    <xf numFmtId="0" fontId="1" fillId="0" borderId="0" xfId="1"/>
    <xf numFmtId="0" fontId="1" fillId="0" borderId="0" xfId="1" applyNumberFormat="1"/>
    <xf numFmtId="0" fontId="10" fillId="0" borderId="0" xfId="1" applyFont="1" applyAlignment="1">
      <alignment horizontal="center"/>
    </xf>
    <xf numFmtId="167" fontId="11" fillId="0" borderId="0" xfId="1" applyNumberFormat="1" applyFont="1" applyAlignment="1">
      <alignment horizontal="center"/>
    </xf>
    <xf numFmtId="1" fontId="12" fillId="0" borderId="0" xfId="1" applyNumberFormat="1" applyFont="1"/>
    <xf numFmtId="167" fontId="12" fillId="0" borderId="0" xfId="1" applyNumberFormat="1" applyFont="1"/>
    <xf numFmtId="0" fontId="0" fillId="0" borderId="6" xfId="0" applyFont="1" applyBorder="1" applyAlignment="1"/>
    <xf numFmtId="0" fontId="0" fillId="0" borderId="7" xfId="0" applyFont="1" applyBorder="1" applyAlignment="1"/>
    <xf numFmtId="164" fontId="9" fillId="3" borderId="1" xfId="0" applyNumberFormat="1" applyFont="1" applyFill="1" applyBorder="1" applyAlignment="1">
      <alignment horizontal="center" vertical="center"/>
    </xf>
    <xf numFmtId="0" fontId="8" fillId="0" borderId="3" xfId="0" applyFont="1" applyBorder="1" applyAlignment="1">
      <alignment horizontal="right"/>
    </xf>
    <xf numFmtId="164" fontId="9" fillId="3" borderId="3" xfId="0" applyNumberFormat="1" applyFont="1" applyFill="1" applyBorder="1" applyAlignment="1">
      <alignment horizontal="center"/>
    </xf>
    <xf numFmtId="0" fontId="13" fillId="6" borderId="3" xfId="0" applyFont="1" applyFill="1" applyBorder="1" applyAlignment="1"/>
    <xf numFmtId="166" fontId="8" fillId="6" borderId="3" xfId="0" applyNumberFormat="1" applyFont="1" applyFill="1" applyBorder="1" applyAlignment="1">
      <alignment horizontal="center"/>
    </xf>
    <xf numFmtId="0" fontId="8" fillId="6" borderId="3" xfId="0" applyFont="1" applyFill="1" applyBorder="1" applyAlignment="1">
      <alignment horizontal="center"/>
    </xf>
    <xf numFmtId="0" fontId="13" fillId="7" borderId="3" xfId="0" applyFont="1" applyFill="1" applyBorder="1" applyAlignment="1"/>
    <xf numFmtId="166" fontId="8" fillId="7" borderId="3" xfId="0" applyNumberFormat="1" applyFont="1" applyFill="1" applyBorder="1" applyAlignment="1">
      <alignment horizontal="center"/>
    </xf>
    <xf numFmtId="0" fontId="8" fillId="7" borderId="3" xfId="0" applyFont="1" applyFill="1" applyBorder="1" applyAlignment="1">
      <alignment horizontal="center"/>
    </xf>
    <xf numFmtId="0" fontId="13" fillId="8" borderId="3" xfId="0" applyFont="1" applyFill="1" applyBorder="1" applyAlignment="1"/>
    <xf numFmtId="166" fontId="8" fillId="8" borderId="3" xfId="0" applyNumberFormat="1" applyFont="1" applyFill="1" applyBorder="1" applyAlignment="1">
      <alignment horizontal="center"/>
    </xf>
    <xf numFmtId="0" fontId="8" fillId="8" borderId="3" xfId="0" applyFont="1" applyFill="1" applyBorder="1" applyAlignment="1">
      <alignment horizontal="center"/>
    </xf>
    <xf numFmtId="0" fontId="13" fillId="9" borderId="3" xfId="0" applyFont="1" applyFill="1" applyBorder="1" applyAlignment="1"/>
    <xf numFmtId="166" fontId="8" fillId="9" borderId="3" xfId="0" applyNumberFormat="1" applyFont="1" applyFill="1" applyBorder="1" applyAlignment="1">
      <alignment horizontal="center"/>
    </xf>
    <xf numFmtId="0" fontId="8" fillId="9" borderId="3" xfId="0" applyFont="1" applyFill="1" applyBorder="1" applyAlignment="1">
      <alignment horizontal="center"/>
    </xf>
    <xf numFmtId="164" fontId="7" fillId="0" borderId="3" xfId="0" applyNumberFormat="1" applyFont="1" applyBorder="1" applyAlignment="1">
      <alignment horizontal="center"/>
    </xf>
    <xf numFmtId="164" fontId="2" fillId="0" borderId="3" xfId="0" applyNumberFormat="1" applyFont="1" applyBorder="1" applyAlignment="1">
      <alignment horizontal="center" vertical="center"/>
    </xf>
    <xf numFmtId="164" fontId="3" fillId="2" borderId="12" xfId="0" applyNumberFormat="1" applyFont="1" applyFill="1" applyBorder="1" applyAlignment="1">
      <alignment vertical="center"/>
    </xf>
    <xf numFmtId="164" fontId="2" fillId="5" borderId="13" xfId="0" applyNumberFormat="1" applyFont="1" applyFill="1" applyBorder="1" applyAlignment="1">
      <alignment horizontal="center" vertical="center"/>
    </xf>
    <xf numFmtId="165" fontId="0" fillId="4" borderId="14" xfId="0" applyNumberFormat="1" applyFill="1" applyBorder="1" applyAlignment="1">
      <alignment horizontal="center" vertical="center"/>
    </xf>
    <xf numFmtId="164" fontId="2" fillId="2" borderId="15" xfId="0" applyNumberFormat="1" applyFont="1" applyFill="1" applyBorder="1" applyAlignment="1">
      <alignment horizontal="center" vertical="center"/>
    </xf>
    <xf numFmtId="164" fontId="2" fillId="2" borderId="16" xfId="0" applyNumberFormat="1" applyFont="1" applyFill="1" applyBorder="1" applyAlignment="1">
      <alignment horizontal="center" vertical="center"/>
    </xf>
    <xf numFmtId="164" fontId="2" fillId="2" borderId="17" xfId="0" applyNumberFormat="1" applyFont="1" applyFill="1" applyBorder="1" applyAlignment="1">
      <alignment horizontal="center" vertical="center"/>
    </xf>
    <xf numFmtId="164" fontId="2" fillId="2" borderId="18" xfId="0" applyNumberFormat="1" applyFont="1" applyFill="1" applyBorder="1" applyAlignment="1">
      <alignment horizontal="center" vertical="center"/>
    </xf>
    <xf numFmtId="164" fontId="7" fillId="0" borderId="19" xfId="0" applyNumberFormat="1" applyFont="1" applyBorder="1" applyAlignment="1">
      <alignment horizontal="center"/>
    </xf>
    <xf numFmtId="164" fontId="2" fillId="0" borderId="20" xfId="0" applyNumberFormat="1" applyFont="1" applyBorder="1" applyAlignment="1">
      <alignment horizontal="center" vertical="center"/>
    </xf>
    <xf numFmtId="164" fontId="2" fillId="2" borderId="21" xfId="0" applyNumberFormat="1" applyFont="1" applyFill="1" applyBorder="1" applyAlignment="1">
      <alignment horizontal="center" vertical="center"/>
    </xf>
    <xf numFmtId="164" fontId="2" fillId="2" borderId="22" xfId="0" applyNumberFormat="1" applyFont="1" applyFill="1" applyBorder="1" applyAlignment="1">
      <alignment horizontal="center" vertical="center"/>
    </xf>
    <xf numFmtId="164" fontId="2" fillId="2" borderId="23" xfId="0" applyNumberFormat="1" applyFont="1" applyFill="1" applyBorder="1" applyAlignment="1">
      <alignment horizontal="center" vertical="center"/>
    </xf>
    <xf numFmtId="164" fontId="2" fillId="2" borderId="24" xfId="0" applyNumberFormat="1" applyFont="1" applyFill="1" applyBorder="1" applyAlignment="1">
      <alignment horizontal="center" vertical="center"/>
    </xf>
    <xf numFmtId="0" fontId="1" fillId="0" borderId="10" xfId="1" applyNumberFormat="1" applyBorder="1" applyAlignment="1">
      <alignment horizontal="center"/>
    </xf>
    <xf numFmtId="0" fontId="1" fillId="0" borderId="11" xfId="1" applyNumberFormat="1" applyBorder="1" applyAlignment="1">
      <alignment horizontal="center"/>
    </xf>
    <xf numFmtId="0" fontId="10" fillId="0" borderId="8" xfId="1" applyFont="1" applyBorder="1" applyAlignment="1">
      <alignment horizontal="center"/>
    </xf>
    <xf numFmtId="0" fontId="10" fillId="0" borderId="9" xfId="1" applyFont="1" applyBorder="1" applyAlignment="1">
      <alignment horizontal="center"/>
    </xf>
    <xf numFmtId="0" fontId="0" fillId="0" borderId="0" xfId="0" applyNumberFormat="1" applyFont="1" applyAlignment="1"/>
    <xf numFmtId="0" fontId="0" fillId="0" borderId="0" xfId="0" pivotButton="1" applyFont="1" applyAlignment="1"/>
    <xf numFmtId="0" fontId="0" fillId="0" borderId="0" xfId="0" applyFont="1" applyAlignment="1">
      <alignment horizontal="left"/>
    </xf>
  </cellXfs>
  <cellStyles count="2">
    <cellStyle name="Обычный" xfId="0" builtinId="0"/>
    <cellStyle name="Обычный 2" xfId="1"/>
  </cellStyles>
  <dxfs count="4">
    <dxf>
      <font>
        <b/>
        <i/>
        <color rgb="FFFF0000"/>
      </font>
      <fill>
        <patternFill patternType="none"/>
      </fill>
      <border>
        <left/>
        <right/>
        <top/>
        <bottom/>
      </border>
    </dxf>
    <dxf>
      <font>
        <b/>
        <i/>
        <color rgb="FFFF0000"/>
      </font>
      <fill>
        <patternFill patternType="none"/>
      </fill>
      <border>
        <left/>
        <right/>
        <top/>
        <bottom/>
      </border>
    </dxf>
    <dxf>
      <font>
        <b/>
        <i/>
        <color rgb="FFFF0000"/>
      </font>
      <fill>
        <patternFill patternType="none"/>
      </fill>
      <border>
        <left/>
        <right/>
        <top/>
        <bottom/>
      </border>
    </dxf>
    <dxf>
      <font>
        <b/>
        <i/>
        <color rgb="FFFF0000"/>
      </font>
      <fill>
        <patternFill patternType="none"/>
      </fill>
      <border>
        <left/>
        <right/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581025</xdr:colOff>
      <xdr:row>52</xdr:row>
      <xdr:rowOff>152400</xdr:rowOff>
    </xdr:to>
    <xdr:sp macro="" textlink="">
      <xdr:nvSpPr>
        <xdr:cNvPr id="1411" name="Rectangle 387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Muzykin" refreshedDate="42749.39522337963" createdVersion="6" refreshedVersion="6" minRefreshableVersion="3" recordCount="13">
  <cacheSource type="worksheet">
    <worksheetSource ref="A4:C17" sheet="1"/>
  </cacheSource>
  <cacheFields count="5">
    <cacheField name="единиц" numFmtId="0">
      <sharedItems containsSemiMixedTypes="0" containsString="0" containsNumber="1" containsInteger="1" minValue="8" maxValue="15"/>
    </cacheField>
    <cacheField name="дата" numFmtId="166">
      <sharedItems containsSemiMixedTypes="0" containsNonDate="0" containsDate="1" containsString="0" minDate="2015-09-17T00:00:00" maxDate="2015-12-29T00:00:00" count="13">
        <d v="2015-09-17T00:00:00"/>
        <d v="2015-09-18T00:00:00"/>
        <d v="2015-10-19T00:00:00"/>
        <d v="2015-10-20T00:00:00"/>
        <d v="2015-10-21T00:00:00"/>
        <d v="2015-10-22T00:00:00"/>
        <d v="2015-11-01T00:00:00"/>
        <d v="2015-11-05T00:00:00"/>
        <d v="2015-11-25T00:00:00"/>
        <d v="2015-12-26T00:00:00"/>
        <d v="2015-12-27T00:00:00"/>
        <d v="2015-12-28T00:00:00"/>
        <d v="2015-12-01T00:00:00"/>
      </sharedItems>
      <fieldGroup par="4" base="1">
        <rangePr groupBy="days" startDate="2015-09-17T00:00:00" endDate="2015-12-29T00:00:00"/>
        <groupItems count="368">
          <s v="&lt;17.09.2015"/>
          <s v="01.янв"/>
          <s v="02.янв"/>
          <s v="03.янв"/>
          <s v="04.янв"/>
          <s v="05.янв"/>
          <s v="06.янв"/>
          <s v="07.янв"/>
          <s v="08.янв"/>
          <s v="09.янв"/>
          <s v="10.янв"/>
          <s v="11.янв"/>
          <s v="12.янв"/>
          <s v="13.янв"/>
          <s v="14.янв"/>
          <s v="15.янв"/>
          <s v="16.янв"/>
          <s v="17.янв"/>
          <s v="18.янв"/>
          <s v="19.янв"/>
          <s v="20.янв"/>
          <s v="21.янв"/>
          <s v="22.янв"/>
          <s v="23.янв"/>
          <s v="24.янв"/>
          <s v="25.янв"/>
          <s v="26.янв"/>
          <s v="27.янв"/>
          <s v="28.янв"/>
          <s v="29.янв"/>
          <s v="30.янв"/>
          <s v="31.янв"/>
          <s v="01.фев"/>
          <s v="02.фев"/>
          <s v="03.фев"/>
          <s v="04.фев"/>
          <s v="05.фев"/>
          <s v="06.фев"/>
          <s v="07.фев"/>
          <s v="08.фев"/>
          <s v="09.фев"/>
          <s v="10.фев"/>
          <s v="11.фев"/>
          <s v="12.фев"/>
          <s v="13.фев"/>
          <s v="14.фев"/>
          <s v="15.фев"/>
          <s v="16.фев"/>
          <s v="17.фев"/>
          <s v="18.фев"/>
          <s v="19.фев"/>
          <s v="20.фев"/>
          <s v="21.фев"/>
          <s v="22.фев"/>
          <s v="23.фев"/>
          <s v="24.фев"/>
          <s v="25.фев"/>
          <s v="26.фев"/>
          <s v="27.фев"/>
          <s v="28.фев"/>
          <s v="29.фев"/>
          <s v="01.мар"/>
          <s v="02.мар"/>
          <s v="03.мар"/>
          <s v="04.мар"/>
          <s v="05.мар"/>
          <s v="06.мар"/>
          <s v="07.мар"/>
          <s v="08.мар"/>
          <s v="09.мар"/>
          <s v="10.мар"/>
          <s v="11.мар"/>
          <s v="12.мар"/>
          <s v="13.мар"/>
          <s v="14.мар"/>
          <s v="15.мар"/>
          <s v="16.мар"/>
          <s v="17.мар"/>
          <s v="18.мар"/>
          <s v="19.мар"/>
          <s v="20.мар"/>
          <s v="21.мар"/>
          <s v="22.мар"/>
          <s v="23.мар"/>
          <s v="24.мар"/>
          <s v="25.мар"/>
          <s v="26.мар"/>
          <s v="27.мар"/>
          <s v="28.мар"/>
          <s v="29.мар"/>
          <s v="30.мар"/>
          <s v="31.мар"/>
          <s v="01.апр"/>
          <s v="02.апр"/>
          <s v="03.апр"/>
          <s v="04.апр"/>
          <s v="05.апр"/>
          <s v="06.апр"/>
          <s v="07.апр"/>
          <s v="08.апр"/>
          <s v="09.апр"/>
          <s v="10.апр"/>
          <s v="11.апр"/>
          <s v="12.апр"/>
          <s v="13.апр"/>
          <s v="14.апр"/>
          <s v="15.апр"/>
          <s v="16.апр"/>
          <s v="17.апр"/>
          <s v="18.апр"/>
          <s v="19.апр"/>
          <s v="20.апр"/>
          <s v="21.апр"/>
          <s v="22.апр"/>
          <s v="23.апр"/>
          <s v="24.апр"/>
          <s v="25.апр"/>
          <s v="26.апр"/>
          <s v="27.апр"/>
          <s v="28.апр"/>
          <s v="29.апр"/>
          <s v="30.апр"/>
          <s v="01.май"/>
          <s v="02.май"/>
          <s v="03.май"/>
          <s v="04.май"/>
          <s v="05.май"/>
          <s v="06.май"/>
          <s v="07.май"/>
          <s v="08.май"/>
          <s v="09.май"/>
          <s v="10.май"/>
          <s v="11.май"/>
          <s v="12.май"/>
          <s v="13.май"/>
          <s v="14.май"/>
          <s v="15.май"/>
          <s v="16.май"/>
          <s v="17.май"/>
          <s v="18.май"/>
          <s v="19.май"/>
          <s v="20.май"/>
          <s v="21.май"/>
          <s v="22.май"/>
          <s v="23.май"/>
          <s v="24.май"/>
          <s v="25.май"/>
          <s v="26.май"/>
          <s v="27.май"/>
          <s v="28.май"/>
          <s v="29.май"/>
          <s v="30.май"/>
          <s v="31.май"/>
          <s v="01.июн"/>
          <s v="02.июн"/>
          <s v="03.июн"/>
          <s v="04.июн"/>
          <s v="05.июн"/>
          <s v="06.июн"/>
          <s v="07.июн"/>
          <s v="08.июн"/>
          <s v="09.июн"/>
          <s v="10.июн"/>
          <s v="11.июн"/>
          <s v="12.июн"/>
          <s v="13.июн"/>
          <s v="14.июн"/>
          <s v="15.июн"/>
          <s v="16.июн"/>
          <s v="17.июн"/>
          <s v="18.июн"/>
          <s v="19.июн"/>
          <s v="20.июн"/>
          <s v="21.июн"/>
          <s v="22.июн"/>
          <s v="23.июн"/>
          <s v="24.июн"/>
          <s v="25.июн"/>
          <s v="26.июн"/>
          <s v="27.июн"/>
          <s v="28.июн"/>
          <s v="29.июн"/>
          <s v="30.июн"/>
          <s v="01.июл"/>
          <s v="02.июл"/>
          <s v="03.июл"/>
          <s v="04.июл"/>
          <s v="05.июл"/>
          <s v="06.июл"/>
          <s v="07.июл"/>
          <s v="08.июл"/>
          <s v="09.июл"/>
          <s v="10.июл"/>
          <s v="11.июл"/>
          <s v="12.июл"/>
          <s v="13.июл"/>
          <s v="14.июл"/>
          <s v="15.июл"/>
          <s v="16.июл"/>
          <s v="17.июл"/>
          <s v="18.июл"/>
          <s v="19.июл"/>
          <s v="20.июл"/>
          <s v="21.июл"/>
          <s v="22.июл"/>
          <s v="23.июл"/>
          <s v="24.июл"/>
          <s v="25.июл"/>
          <s v="26.июл"/>
          <s v="27.июл"/>
          <s v="28.июл"/>
          <s v="29.июл"/>
          <s v="30.июл"/>
          <s v="31.июл"/>
          <s v="01.авг"/>
          <s v="02.авг"/>
          <s v="03.авг"/>
          <s v="04.авг"/>
          <s v="05.авг"/>
          <s v="06.авг"/>
          <s v="07.авг"/>
          <s v="08.авг"/>
          <s v="09.авг"/>
          <s v="10.авг"/>
          <s v="11.авг"/>
          <s v="12.авг"/>
          <s v="13.авг"/>
          <s v="14.авг"/>
          <s v="15.авг"/>
          <s v="16.авг"/>
          <s v="17.авг"/>
          <s v="18.авг"/>
          <s v="19.авг"/>
          <s v="20.авг"/>
          <s v="21.авг"/>
          <s v="22.авг"/>
          <s v="23.авг"/>
          <s v="24.авг"/>
          <s v="25.авг"/>
          <s v="26.авг"/>
          <s v="27.авг"/>
          <s v="28.авг"/>
          <s v="29.авг"/>
          <s v="30.авг"/>
          <s v="31.авг"/>
          <s v="01.сен"/>
          <s v="02.сен"/>
          <s v="03.сен"/>
          <s v="04.сен"/>
          <s v="05.сен"/>
          <s v="06.сен"/>
          <s v="07.сен"/>
          <s v="08.сен"/>
          <s v="09.сен"/>
          <s v="10.сен"/>
          <s v="11.сен"/>
          <s v="12.сен"/>
          <s v="13.сен"/>
          <s v="14.сен"/>
          <s v="15.сен"/>
          <s v="16.сен"/>
          <s v="17.сен"/>
          <s v="18.сен"/>
          <s v="19.сен"/>
          <s v="20.сен"/>
          <s v="21.сен"/>
          <s v="22.сен"/>
          <s v="23.сен"/>
          <s v="24.сен"/>
          <s v="25.сен"/>
          <s v="26.сен"/>
          <s v="27.сен"/>
          <s v="28.сен"/>
          <s v="29.сен"/>
          <s v="30.сен"/>
          <s v="01.окт"/>
          <s v="02.окт"/>
          <s v="03.окт"/>
          <s v="04.окт"/>
          <s v="05.окт"/>
          <s v="06.окт"/>
          <s v="07.окт"/>
          <s v="08.окт"/>
          <s v="09.окт"/>
          <s v="10.окт"/>
          <s v="11.окт"/>
          <s v="12.окт"/>
          <s v="13.окт"/>
          <s v="14.окт"/>
          <s v="15.окт"/>
          <s v="16.окт"/>
          <s v="17.окт"/>
          <s v="18.окт"/>
          <s v="19.окт"/>
          <s v="20.окт"/>
          <s v="21.окт"/>
          <s v="22.окт"/>
          <s v="23.окт"/>
          <s v="24.окт"/>
          <s v="25.окт"/>
          <s v="26.окт"/>
          <s v="27.окт"/>
          <s v="28.окт"/>
          <s v="29.окт"/>
          <s v="30.окт"/>
          <s v="31.окт"/>
          <s v="01.ноя"/>
          <s v="02.ноя"/>
          <s v="03.ноя"/>
          <s v="04.ноя"/>
          <s v="05.ноя"/>
          <s v="06.ноя"/>
          <s v="07.ноя"/>
          <s v="08.ноя"/>
          <s v="09.ноя"/>
          <s v="10.ноя"/>
          <s v="11.ноя"/>
          <s v="12.ноя"/>
          <s v="13.ноя"/>
          <s v="14.ноя"/>
          <s v="15.ноя"/>
          <s v="16.ноя"/>
          <s v="17.ноя"/>
          <s v="18.ноя"/>
          <s v="19.ноя"/>
          <s v="20.ноя"/>
          <s v="21.ноя"/>
          <s v="22.ноя"/>
          <s v="23.ноя"/>
          <s v="24.ноя"/>
          <s v="25.ноя"/>
          <s v="26.ноя"/>
          <s v="27.ноя"/>
          <s v="28.ноя"/>
          <s v="29.ноя"/>
          <s v="30.ноя"/>
          <s v="01.дек"/>
          <s v="02.дек"/>
          <s v="03.дек"/>
          <s v="04.дек"/>
          <s v="05.дек"/>
          <s v="06.дек"/>
          <s v="07.дек"/>
          <s v="08.дек"/>
          <s v="09.дек"/>
          <s v="10.дек"/>
          <s v="11.дек"/>
          <s v="12.дек"/>
          <s v="13.дек"/>
          <s v="14.дек"/>
          <s v="15.дек"/>
          <s v="16.дек"/>
          <s v="17.дек"/>
          <s v="18.дек"/>
          <s v="19.дек"/>
          <s v="20.дек"/>
          <s v="21.дек"/>
          <s v="22.дек"/>
          <s v="23.дек"/>
          <s v="24.дек"/>
          <s v="25.дек"/>
          <s v="26.дек"/>
          <s v="27.дек"/>
          <s v="28.дек"/>
          <s v="29.дек"/>
          <s v="30.дек"/>
          <s v="31.дек"/>
          <s v="&gt;29.12.2015"/>
        </groupItems>
      </fieldGroup>
    </cacheField>
    <cacheField name="Получатель" numFmtId="0">
      <sharedItems containsSemiMixedTypes="0" containsString="0" containsNumber="1" containsInteger="1" minValue="1" maxValue="4" count="4">
        <n v="1"/>
        <n v="3"/>
        <n v="4"/>
        <n v="2"/>
      </sharedItems>
    </cacheField>
    <cacheField name="Месяцы" numFmtId="0" databaseField="0">
      <fieldGroup base="1">
        <rangePr groupBy="months" startDate="2015-09-17T00:00:00" endDate="2015-12-29T00:00:00"/>
        <groupItems count="14">
          <s v="&lt;17.09.2015"/>
          <s v="янв"/>
          <s v="фев"/>
          <s v="мар"/>
          <s v="апр"/>
          <s v="май"/>
          <s v="июн"/>
          <s v="июл"/>
          <s v="авг"/>
          <s v="сен"/>
          <s v="окт"/>
          <s v="ноя"/>
          <s v="дек"/>
          <s v="&gt;29.12.2015"/>
        </groupItems>
      </fieldGroup>
    </cacheField>
    <cacheField name="Годы" numFmtId="0" databaseField="0">
      <fieldGroup base="1">
        <rangePr groupBy="years" startDate="2015-09-17T00:00:00" endDate="2015-12-29T00:00:00"/>
        <groupItems count="3">
          <s v="&lt;17.09.2015"/>
          <s v="2015"/>
          <s v="&gt;29.12.2015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3">
  <r>
    <n v="10"/>
    <x v="0"/>
    <x v="0"/>
  </r>
  <r>
    <n v="8"/>
    <x v="1"/>
    <x v="1"/>
  </r>
  <r>
    <n v="11"/>
    <x v="2"/>
    <x v="2"/>
  </r>
  <r>
    <n v="10"/>
    <x v="3"/>
    <x v="2"/>
  </r>
  <r>
    <n v="15"/>
    <x v="4"/>
    <x v="3"/>
  </r>
  <r>
    <n v="13"/>
    <x v="5"/>
    <x v="3"/>
  </r>
  <r>
    <n v="9"/>
    <x v="6"/>
    <x v="0"/>
  </r>
  <r>
    <n v="15"/>
    <x v="7"/>
    <x v="0"/>
  </r>
  <r>
    <n v="10"/>
    <x v="8"/>
    <x v="2"/>
  </r>
  <r>
    <n v="10"/>
    <x v="9"/>
    <x v="0"/>
  </r>
  <r>
    <n v="11"/>
    <x v="10"/>
    <x v="3"/>
  </r>
  <r>
    <n v="12"/>
    <x v="11"/>
    <x v="2"/>
  </r>
  <r>
    <n v="10"/>
    <x v="12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 таблица1" cacheId="4" applyNumberFormats="0" applyBorderFormats="0" applyFontFormats="0" applyPatternFormats="0" applyAlignmentFormats="0" applyWidthHeightFormats="1" dataCaption="Значения" updatedVersion="6" minRefreshableVersion="3" useAutoFormatting="1" itemPrintTitles="1" createdVersion="6" indent="0" outline="1" outlineData="1" multipleFieldFilters="0">
  <location ref="L4:M8" firstHeaderRow="1" firstDataRow="1" firstDataCol="1" rowPageCount="2" colPageCount="1"/>
  <pivotFields count="5">
    <pivotField dataField="1" showAll="0"/>
    <pivotField numFmtId="166" showAll="0">
      <items count="36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t="default"/>
      </items>
    </pivotField>
    <pivotField axis="axisRow" showAll="0">
      <items count="5">
        <item x="0"/>
        <item x="3"/>
        <item x="1"/>
        <item x="2"/>
        <item t="default"/>
      </items>
    </pivotField>
    <pivotField axis="axisPage" showAll="0" defaultSubtotal="0">
      <items count="1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</items>
    </pivotField>
    <pivotField axis="axisPage" showAll="0" defaultSubtotal="0">
      <items count="3">
        <item x="0"/>
        <item x="1"/>
        <item x="2"/>
      </items>
    </pivotField>
  </pivotFields>
  <rowFields count="1">
    <field x="2"/>
  </rowFields>
  <rowItems count="4">
    <i>
      <x/>
    </i>
    <i>
      <x v="1"/>
    </i>
    <i>
      <x v="3"/>
    </i>
    <i t="grand">
      <x/>
    </i>
  </rowItems>
  <colItems count="1">
    <i/>
  </colItems>
  <pageFields count="2">
    <pageField fld="4" item="1" hier="-1"/>
    <pageField fld="3" item="12" hier="-1"/>
  </pageFields>
  <dataFields count="1">
    <dataField name="Сумма по полю единиц" fld="0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1000"/>
  <sheetViews>
    <sheetView tabSelected="1" workbookViewId="0">
      <selection activeCell="G6" sqref="G6"/>
    </sheetView>
  </sheetViews>
  <sheetFormatPr defaultColWidth="14.42578125" defaultRowHeight="15.75" customHeight="1" x14ac:dyDescent="0.2"/>
  <cols>
    <col min="1" max="1" width="10.7109375" customWidth="1"/>
    <col min="2" max="2" width="14.5703125" customWidth="1"/>
    <col min="3" max="4" width="14" customWidth="1"/>
    <col min="5" max="5" width="2.85546875" customWidth="1"/>
    <col min="6" max="6" width="14.42578125" customWidth="1"/>
    <col min="7" max="7" width="15.140625" customWidth="1"/>
    <col min="8" max="8" width="3.42578125" customWidth="1"/>
    <col min="9" max="9" width="14" customWidth="1"/>
    <col min="10" max="10" width="15.28515625" customWidth="1"/>
    <col min="11" max="11" width="10.140625" customWidth="1"/>
    <col min="12" max="12" width="18.28515625" customWidth="1"/>
    <col min="13" max="13" width="23.28515625" bestFit="1" customWidth="1"/>
  </cols>
  <sheetData>
    <row r="1" spans="1:13" ht="15.75" customHeight="1" x14ac:dyDescent="0.2">
      <c r="D1" s="1"/>
      <c r="E1" s="1"/>
      <c r="K1" s="5"/>
      <c r="L1" s="57" t="s">
        <v>10</v>
      </c>
      <c r="M1" t="s">
        <v>9</v>
      </c>
    </row>
    <row r="2" spans="1:13" ht="15.75" customHeight="1" x14ac:dyDescent="0.2">
      <c r="D2" s="2"/>
      <c r="E2" s="1"/>
      <c r="L2" s="57" t="s">
        <v>11</v>
      </c>
      <c r="M2" t="s">
        <v>8</v>
      </c>
    </row>
    <row r="3" spans="1:13" ht="15" customHeight="1" x14ac:dyDescent="0.2">
      <c r="D3" s="2"/>
      <c r="E3" s="3"/>
    </row>
    <row r="4" spans="1:13" ht="15.75" customHeight="1" x14ac:dyDescent="0.2">
      <c r="A4" s="23" t="s">
        <v>3</v>
      </c>
      <c r="B4" s="13" t="s">
        <v>2</v>
      </c>
      <c r="C4" s="24" t="s">
        <v>1</v>
      </c>
      <c r="D4" s="2"/>
      <c r="E4" s="39"/>
      <c r="F4" s="40" t="s">
        <v>0</v>
      </c>
      <c r="G4" s="41">
        <v>42339</v>
      </c>
      <c r="H4" s="42"/>
      <c r="I4" s="8">
        <v>42248</v>
      </c>
      <c r="K4" s="5"/>
      <c r="L4" s="57" t="s">
        <v>5</v>
      </c>
      <c r="M4" t="s">
        <v>7</v>
      </c>
    </row>
    <row r="5" spans="1:13" ht="15.75" customHeight="1" x14ac:dyDescent="0.2">
      <c r="A5" s="25">
        <v>10</v>
      </c>
      <c r="B5" s="26">
        <v>42264</v>
      </c>
      <c r="C5" s="27">
        <v>1</v>
      </c>
      <c r="D5" s="2"/>
      <c r="E5" s="43"/>
      <c r="F5" s="10" t="s">
        <v>1</v>
      </c>
      <c r="G5" s="22" t="s">
        <v>3</v>
      </c>
      <c r="H5" s="44"/>
      <c r="I5" s="8">
        <v>42278</v>
      </c>
      <c r="K5" s="5"/>
      <c r="L5" s="58">
        <v>1</v>
      </c>
      <c r="M5" s="56">
        <v>20</v>
      </c>
    </row>
    <row r="6" spans="1:13" ht="15.75" customHeight="1" x14ac:dyDescent="0.2">
      <c r="A6" s="25">
        <v>8</v>
      </c>
      <c r="B6" s="26">
        <v>42265</v>
      </c>
      <c r="C6" s="27">
        <v>3</v>
      </c>
      <c r="D6" s="2"/>
      <c r="E6" s="49"/>
      <c r="F6" s="37">
        <v>1</v>
      </c>
      <c r="G6" s="38">
        <f>SUMPRODUCT(($C$5:$C$17=F6)*$A$5:$A$17*(TEXT($B$5:$B$17,"МГ")=TEXT($G$4,"МГ")))</f>
        <v>20</v>
      </c>
      <c r="H6" s="44"/>
      <c r="I6" s="8">
        <v>42309</v>
      </c>
      <c r="K6" s="5"/>
      <c r="L6" s="58">
        <v>2</v>
      </c>
      <c r="M6" s="56">
        <v>11</v>
      </c>
    </row>
    <row r="7" spans="1:13" ht="15.75" customHeight="1" x14ac:dyDescent="0.2">
      <c r="A7" s="28">
        <v>11</v>
      </c>
      <c r="B7" s="29">
        <v>42296</v>
      </c>
      <c r="C7" s="30">
        <v>4</v>
      </c>
      <c r="D7" s="2"/>
      <c r="E7" s="49"/>
      <c r="F7" s="37">
        <v>2</v>
      </c>
      <c r="G7" s="38">
        <f t="shared" ref="G7:G9" si="0">SUMPRODUCT(($C$5:$C$17=F7)*$A$5:$A$17*(TEXT($B$5:$B$17,"МГ")=TEXT($G$4,"МГ")))</f>
        <v>11</v>
      </c>
      <c r="H7" s="44"/>
      <c r="I7" s="8">
        <v>42339</v>
      </c>
      <c r="K7" s="5"/>
      <c r="L7" s="58">
        <v>4</v>
      </c>
      <c r="M7" s="56">
        <v>12</v>
      </c>
    </row>
    <row r="8" spans="1:13" ht="15.75" customHeight="1" x14ac:dyDescent="0.2">
      <c r="A8" s="28">
        <v>10</v>
      </c>
      <c r="B8" s="29">
        <v>42297</v>
      </c>
      <c r="C8" s="30">
        <v>4</v>
      </c>
      <c r="D8" s="2"/>
      <c r="E8" s="49"/>
      <c r="F8" s="37">
        <v>3</v>
      </c>
      <c r="G8" s="38">
        <f t="shared" si="0"/>
        <v>0</v>
      </c>
      <c r="H8" s="44"/>
      <c r="K8" s="5"/>
      <c r="L8" s="58" t="s">
        <v>6</v>
      </c>
      <c r="M8" s="56">
        <v>43</v>
      </c>
    </row>
    <row r="9" spans="1:13" ht="15.75" customHeight="1" x14ac:dyDescent="0.2">
      <c r="A9" s="28">
        <v>15</v>
      </c>
      <c r="B9" s="29">
        <v>42298</v>
      </c>
      <c r="C9" s="30">
        <v>2</v>
      </c>
      <c r="D9" s="2"/>
      <c r="E9" s="49"/>
      <c r="F9" s="37">
        <v>4</v>
      </c>
      <c r="G9" s="38">
        <f t="shared" si="0"/>
        <v>12</v>
      </c>
      <c r="H9" s="44"/>
      <c r="K9" s="5"/>
    </row>
    <row r="10" spans="1:13" ht="15.75" customHeight="1" x14ac:dyDescent="0.2">
      <c r="A10" s="28">
        <v>13</v>
      </c>
      <c r="B10" s="29">
        <v>42299</v>
      </c>
      <c r="C10" s="30">
        <v>2</v>
      </c>
      <c r="D10" s="2"/>
      <c r="E10" s="49"/>
      <c r="F10" s="11"/>
      <c r="G10" s="12">
        <f>SUM(G6:G9)</f>
        <v>43</v>
      </c>
      <c r="H10" s="44"/>
    </row>
    <row r="11" spans="1:13" ht="15.75" customHeight="1" x14ac:dyDescent="0.2">
      <c r="A11" s="31">
        <v>9</v>
      </c>
      <c r="B11" s="32">
        <v>42309</v>
      </c>
      <c r="C11" s="33">
        <v>1</v>
      </c>
      <c r="D11" s="2"/>
      <c r="E11" s="50"/>
      <c r="F11" s="51"/>
      <c r="G11" s="51"/>
      <c r="H11" s="48"/>
    </row>
    <row r="12" spans="1:13" ht="15.75" customHeight="1" thickBot="1" x14ac:dyDescent="0.25">
      <c r="A12" s="31">
        <v>15</v>
      </c>
      <c r="B12" s="32">
        <v>42313</v>
      </c>
      <c r="C12" s="33">
        <v>1</v>
      </c>
      <c r="D12" s="2"/>
      <c r="E12" s="2"/>
    </row>
    <row r="13" spans="1:13" ht="15.75" customHeight="1" x14ac:dyDescent="0.2">
      <c r="A13" s="31">
        <v>10</v>
      </c>
      <c r="B13" s="32">
        <v>42333</v>
      </c>
      <c r="C13" s="33">
        <v>4</v>
      </c>
      <c r="D13" s="2"/>
      <c r="F13" s="20"/>
      <c r="G13" s="21"/>
    </row>
    <row r="14" spans="1:13" ht="15.75" customHeight="1" x14ac:dyDescent="0.25">
      <c r="A14" s="34">
        <v>10</v>
      </c>
      <c r="B14" s="35">
        <v>42364</v>
      </c>
      <c r="C14" s="36">
        <v>1</v>
      </c>
      <c r="D14" s="2"/>
      <c r="E14" s="6"/>
      <c r="F14" s="54" t="s">
        <v>4</v>
      </c>
      <c r="G14" s="55"/>
    </row>
    <row r="15" spans="1:13" ht="15.75" customHeight="1" thickBot="1" x14ac:dyDescent="0.3">
      <c r="A15" s="34">
        <v>11</v>
      </c>
      <c r="B15" s="35">
        <v>42365</v>
      </c>
      <c r="C15" s="36">
        <v>2</v>
      </c>
      <c r="D15" s="2"/>
      <c r="F15" s="52">
        <f>SUMIF($B$5:$B$19,"&gt;="&amp;G4,$A$5:$A$19)-SUMIF($B$5:$B$19,"&gt;="&amp;EDATE(G4,1),$A$5:$A$19)</f>
        <v>43</v>
      </c>
      <c r="G15" s="53"/>
    </row>
    <row r="16" spans="1:13" ht="15.75" customHeight="1" x14ac:dyDescent="0.2">
      <c r="A16" s="34">
        <v>12</v>
      </c>
      <c r="B16" s="35">
        <v>42366</v>
      </c>
      <c r="C16" s="36">
        <v>4</v>
      </c>
      <c r="D16" s="2"/>
    </row>
    <row r="17" spans="1:8" ht="15.75" customHeight="1" x14ac:dyDescent="0.2">
      <c r="A17" s="34">
        <v>10</v>
      </c>
      <c r="B17" s="35">
        <v>42339</v>
      </c>
      <c r="C17" s="36">
        <v>1</v>
      </c>
      <c r="D17" s="2"/>
      <c r="E17" s="39"/>
      <c r="F17" s="40" t="s">
        <v>0</v>
      </c>
      <c r="G17" s="41">
        <v>42248</v>
      </c>
      <c r="H17" s="42"/>
    </row>
    <row r="18" spans="1:8" ht="15.75" customHeight="1" x14ac:dyDescent="0.2">
      <c r="D18" s="2"/>
      <c r="E18" s="43"/>
      <c r="F18" s="10" t="s">
        <v>1</v>
      </c>
      <c r="G18" s="22" t="s">
        <v>3</v>
      </c>
      <c r="H18" s="44"/>
    </row>
    <row r="19" spans="1:8" ht="15.75" customHeight="1" x14ac:dyDescent="0.2">
      <c r="D19" s="2"/>
      <c r="E19" s="45"/>
      <c r="F19" s="46">
        <v>1</v>
      </c>
      <c r="G19" s="47">
        <f>SUMPRODUCT($A$5:$A$17*($C$5:$C$17=F$19)*($B$5:$B$17=$G17))</f>
        <v>0</v>
      </c>
      <c r="H19" s="48"/>
    </row>
    <row r="20" spans="1:8" ht="15.75" customHeight="1" x14ac:dyDescent="0.2">
      <c r="D20" s="2"/>
    </row>
    <row r="21" spans="1:8" ht="15.75" customHeight="1" x14ac:dyDescent="0.2">
      <c r="D21" s="2"/>
    </row>
    <row r="22" spans="1:8" ht="15.75" customHeight="1" x14ac:dyDescent="0.25">
      <c r="A22" s="18"/>
      <c r="B22" s="17"/>
      <c r="C22" s="9"/>
      <c r="D22" s="2"/>
    </row>
    <row r="23" spans="1:8" ht="15.75" customHeight="1" x14ac:dyDescent="0.25">
      <c r="A23" s="18"/>
      <c r="B23" s="19"/>
      <c r="D23" s="14"/>
      <c r="G23" s="16"/>
    </row>
    <row r="24" spans="1:8" ht="15.75" customHeight="1" x14ac:dyDescent="0.25">
      <c r="A24" s="18"/>
      <c r="B24" s="19"/>
      <c r="D24" s="14"/>
      <c r="G24" s="14"/>
    </row>
    <row r="25" spans="1:8" ht="15.75" customHeight="1" x14ac:dyDescent="0.25">
      <c r="A25" s="18"/>
      <c r="B25" s="19"/>
      <c r="D25" s="14"/>
      <c r="F25" s="15"/>
      <c r="G25" s="14"/>
    </row>
    <row r="26" spans="1:8" ht="15" x14ac:dyDescent="0.25">
      <c r="A26" s="18"/>
      <c r="B26" s="19"/>
      <c r="D26" s="14"/>
      <c r="F26" s="15"/>
      <c r="G26" s="14"/>
    </row>
    <row r="27" spans="1:8" ht="15" x14ac:dyDescent="0.25">
      <c r="A27" s="18"/>
      <c r="B27" s="19"/>
      <c r="D27" s="14"/>
      <c r="F27" s="15"/>
      <c r="G27" s="14"/>
    </row>
    <row r="28" spans="1:8" ht="15" x14ac:dyDescent="0.25">
      <c r="A28" s="18"/>
      <c r="B28" s="19"/>
      <c r="D28" s="14"/>
      <c r="F28" s="15"/>
      <c r="G28" s="14"/>
    </row>
    <row r="29" spans="1:8" ht="15" x14ac:dyDescent="0.25">
      <c r="A29" s="18"/>
      <c r="B29" s="19"/>
      <c r="D29" s="14"/>
      <c r="F29" s="14"/>
      <c r="G29" s="14"/>
    </row>
    <row r="30" spans="1:8" ht="15" x14ac:dyDescent="0.25">
      <c r="A30" s="18"/>
      <c r="B30" s="19"/>
      <c r="D30" s="14"/>
      <c r="F30" s="15"/>
      <c r="G30" s="14"/>
    </row>
    <row r="31" spans="1:8" ht="15" x14ac:dyDescent="0.25">
      <c r="A31" s="18"/>
      <c r="B31" s="19"/>
      <c r="D31" s="14"/>
      <c r="F31" s="15"/>
      <c r="G31" s="14"/>
    </row>
    <row r="32" spans="1:8" ht="15" x14ac:dyDescent="0.25">
      <c r="A32" s="18"/>
      <c r="B32" s="19"/>
      <c r="D32" s="14"/>
    </row>
    <row r="33" spans="10:10" ht="12.75" x14ac:dyDescent="0.2"/>
    <row r="34" spans="10:10" ht="12.75" x14ac:dyDescent="0.2"/>
    <row r="35" spans="10:10" ht="12.75" x14ac:dyDescent="0.2"/>
    <row r="36" spans="10:10" ht="12.75" x14ac:dyDescent="0.2"/>
    <row r="37" spans="10:10" ht="12.75" x14ac:dyDescent="0.2"/>
    <row r="38" spans="10:10" ht="12.75" x14ac:dyDescent="0.2"/>
    <row r="39" spans="10:10" ht="12.75" x14ac:dyDescent="0.2"/>
    <row r="40" spans="10:10" ht="12.75" x14ac:dyDescent="0.2"/>
    <row r="41" spans="10:10" ht="12.75" x14ac:dyDescent="0.2"/>
    <row r="42" spans="10:10" ht="12.75" x14ac:dyDescent="0.2"/>
    <row r="43" spans="10:10" ht="12.75" x14ac:dyDescent="0.2">
      <c r="J43" s="4"/>
    </row>
    <row r="44" spans="10:10" ht="12.75" x14ac:dyDescent="0.2">
      <c r="J44" s="4"/>
    </row>
    <row r="45" spans="10:10" ht="12.75" x14ac:dyDescent="0.2"/>
    <row r="46" spans="10:10" ht="12.75" x14ac:dyDescent="0.2"/>
    <row r="47" spans="10:10" ht="12.75" x14ac:dyDescent="0.2"/>
    <row r="48" spans="10:10" ht="12.75" x14ac:dyDescent="0.2"/>
    <row r="49" spans="12:18" ht="12.75" x14ac:dyDescent="0.2"/>
    <row r="50" spans="12:18" ht="12.75" x14ac:dyDescent="0.2"/>
    <row r="51" spans="12:18" ht="12.75" x14ac:dyDescent="0.2"/>
    <row r="52" spans="12:18" ht="12.75" x14ac:dyDescent="0.2"/>
    <row r="53" spans="12:18" ht="12.75" x14ac:dyDescent="0.2"/>
    <row r="54" spans="12:18" ht="12.75" x14ac:dyDescent="0.2"/>
    <row r="55" spans="12:18" ht="12.75" x14ac:dyDescent="0.2"/>
    <row r="56" spans="12:18" ht="12.75" x14ac:dyDescent="0.2"/>
    <row r="57" spans="12:18" ht="12.75" x14ac:dyDescent="0.2">
      <c r="R57" s="4"/>
    </row>
    <row r="58" spans="12:18" ht="12.75" x14ac:dyDescent="0.2"/>
    <row r="59" spans="12:18" ht="12.75" x14ac:dyDescent="0.2"/>
    <row r="60" spans="12:18" ht="12.75" x14ac:dyDescent="0.2"/>
    <row r="61" spans="12:18" ht="12.75" x14ac:dyDescent="0.2"/>
    <row r="62" spans="12:18" ht="12.75" x14ac:dyDescent="0.2"/>
    <row r="63" spans="12:18" ht="12.75" x14ac:dyDescent="0.2"/>
    <row r="64" spans="12:18" ht="12.75" x14ac:dyDescent="0.2">
      <c r="L64" s="7"/>
      <c r="M64" s="7"/>
      <c r="P64" s="7"/>
    </row>
    <row r="65" spans="12:16" ht="12.75" x14ac:dyDescent="0.2">
      <c r="L65" s="7"/>
      <c r="M65" s="7"/>
      <c r="P65" s="7"/>
    </row>
    <row r="66" spans="12:16" ht="12.75" x14ac:dyDescent="0.2"/>
    <row r="67" spans="12:16" ht="12.75" x14ac:dyDescent="0.2"/>
    <row r="68" spans="12:16" ht="12.75" x14ac:dyDescent="0.2"/>
    <row r="69" spans="12:16" ht="12.75" x14ac:dyDescent="0.2">
      <c r="P69" s="7"/>
    </row>
    <row r="70" spans="12:16" ht="12.75" x14ac:dyDescent="0.2"/>
    <row r="71" spans="12:16" ht="12.75" x14ac:dyDescent="0.2"/>
    <row r="72" spans="12:16" ht="12.75" x14ac:dyDescent="0.2"/>
    <row r="73" spans="12:16" ht="12.75" x14ac:dyDescent="0.2"/>
    <row r="74" spans="12:16" ht="12.75" x14ac:dyDescent="0.2"/>
    <row r="75" spans="12:16" ht="12.75" x14ac:dyDescent="0.2"/>
    <row r="76" spans="12:16" ht="12.75" x14ac:dyDescent="0.2"/>
    <row r="77" spans="12:16" ht="12.75" x14ac:dyDescent="0.2"/>
    <row r="78" spans="12:16" ht="12.75" x14ac:dyDescent="0.2"/>
    <row r="79" spans="12:16" ht="12.75" x14ac:dyDescent="0.2"/>
    <row r="80" spans="12:16" ht="12.75" x14ac:dyDescent="0.2"/>
    <row r="81" spans="12:16" ht="12.75" x14ac:dyDescent="0.2"/>
    <row r="82" spans="12:16" ht="12.75" x14ac:dyDescent="0.2"/>
    <row r="83" spans="12:16" ht="12.75" x14ac:dyDescent="0.2"/>
    <row r="84" spans="12:16" ht="12.75" x14ac:dyDescent="0.2"/>
    <row r="85" spans="12:16" ht="12.75" x14ac:dyDescent="0.2"/>
    <row r="86" spans="12:16" ht="12.75" x14ac:dyDescent="0.2"/>
    <row r="87" spans="12:16" ht="12.75" x14ac:dyDescent="0.2"/>
    <row r="88" spans="12:16" ht="12.75" x14ac:dyDescent="0.2"/>
    <row r="89" spans="12:16" ht="12.75" x14ac:dyDescent="0.2">
      <c r="L89" s="7"/>
      <c r="M89" s="7"/>
      <c r="P89" s="7"/>
    </row>
    <row r="90" spans="12:16" ht="12.75" x14ac:dyDescent="0.2">
      <c r="L90" s="7"/>
      <c r="M90" s="7"/>
      <c r="P90" s="7"/>
    </row>
    <row r="91" spans="12:16" ht="12.75" x14ac:dyDescent="0.2">
      <c r="L91" s="7"/>
      <c r="M91" s="7"/>
      <c r="P91" s="7"/>
    </row>
    <row r="92" spans="12:16" ht="12.75" x14ac:dyDescent="0.2">
      <c r="L92" s="7"/>
      <c r="M92" s="7"/>
      <c r="P92" s="7"/>
    </row>
    <row r="93" spans="12:16" ht="12.75" x14ac:dyDescent="0.2">
      <c r="L93" s="7"/>
      <c r="M93" s="7"/>
      <c r="P93" s="7"/>
    </row>
    <row r="94" spans="12:16" ht="12.75" x14ac:dyDescent="0.2">
      <c r="L94" s="7"/>
      <c r="M94" s="7"/>
      <c r="P94" s="7"/>
    </row>
    <row r="95" spans="12:16" ht="12.75" x14ac:dyDescent="0.2">
      <c r="L95" s="7"/>
      <c r="M95" s="7"/>
      <c r="P95" s="7"/>
    </row>
    <row r="96" spans="12:16" ht="12.75" x14ac:dyDescent="0.2">
      <c r="L96" s="7"/>
      <c r="M96" s="7"/>
      <c r="P96" s="7"/>
    </row>
    <row r="97" spans="12:16" ht="12.75" x14ac:dyDescent="0.2">
      <c r="L97" s="7"/>
      <c r="M97" s="7"/>
      <c r="P97" s="7"/>
    </row>
    <row r="98" spans="12:16" ht="12.75" x14ac:dyDescent="0.2">
      <c r="L98" s="7"/>
      <c r="M98" s="7"/>
      <c r="P98" s="7"/>
    </row>
    <row r="99" spans="12:16" ht="12.75" x14ac:dyDescent="0.2">
      <c r="L99" s="7"/>
      <c r="M99" s="7"/>
      <c r="P99" s="7"/>
    </row>
    <row r="100" spans="12:16" ht="12.75" x14ac:dyDescent="0.2">
      <c r="L100" s="7"/>
      <c r="M100" s="7"/>
      <c r="P100" s="7"/>
    </row>
    <row r="101" spans="12:16" ht="12.75" x14ac:dyDescent="0.2">
      <c r="L101" s="7"/>
      <c r="M101" s="7"/>
      <c r="P101" s="7"/>
    </row>
    <row r="102" spans="12:16" ht="12.75" x14ac:dyDescent="0.2">
      <c r="L102" s="7"/>
      <c r="M102" s="7"/>
      <c r="P102" s="7"/>
    </row>
    <row r="103" spans="12:16" ht="12.75" x14ac:dyDescent="0.2">
      <c r="L103" s="7"/>
      <c r="M103" s="7"/>
      <c r="P103" s="7"/>
    </row>
    <row r="104" spans="12:16" ht="12.75" x14ac:dyDescent="0.2">
      <c r="L104" s="7"/>
      <c r="M104" s="7"/>
      <c r="P104" s="7"/>
    </row>
    <row r="105" spans="12:16" ht="12.75" x14ac:dyDescent="0.2">
      <c r="L105" s="7"/>
      <c r="M105" s="7"/>
      <c r="P105" s="7"/>
    </row>
    <row r="106" spans="12:16" ht="12.75" x14ac:dyDescent="0.2">
      <c r="L106" s="7"/>
      <c r="M106" s="7"/>
      <c r="P106" s="7"/>
    </row>
    <row r="107" spans="12:16" ht="12.75" x14ac:dyDescent="0.2">
      <c r="L107" s="7"/>
      <c r="M107" s="7"/>
      <c r="P107" s="7"/>
    </row>
    <row r="108" spans="12:16" ht="12.75" x14ac:dyDescent="0.2">
      <c r="L108" s="7"/>
      <c r="M108" s="7"/>
      <c r="P108" s="7"/>
    </row>
    <row r="109" spans="12:16" ht="12.75" x14ac:dyDescent="0.2">
      <c r="L109" s="7"/>
      <c r="M109" s="7"/>
      <c r="P109" s="7"/>
    </row>
    <row r="110" spans="12:16" ht="12.75" x14ac:dyDescent="0.2">
      <c r="L110" s="7"/>
      <c r="M110" s="7"/>
      <c r="P110" s="7"/>
    </row>
    <row r="111" spans="12:16" ht="12.75" x14ac:dyDescent="0.2">
      <c r="L111" s="7"/>
      <c r="M111" s="7"/>
      <c r="P111" s="7"/>
    </row>
    <row r="112" spans="12:16" ht="12.75" x14ac:dyDescent="0.2">
      <c r="L112" s="7"/>
      <c r="M112" s="7"/>
      <c r="P112" s="7"/>
    </row>
    <row r="113" spans="12:16" ht="12.75" x14ac:dyDescent="0.2">
      <c r="L113" s="7"/>
      <c r="M113" s="7"/>
      <c r="P113" s="7"/>
    </row>
    <row r="114" spans="12:16" ht="12.75" x14ac:dyDescent="0.2">
      <c r="L114" s="7"/>
      <c r="M114" s="7"/>
      <c r="P114" s="7"/>
    </row>
    <row r="115" spans="12:16" ht="12.75" x14ac:dyDescent="0.2">
      <c r="L115" s="7"/>
      <c r="M115" s="7"/>
      <c r="P115" s="7"/>
    </row>
    <row r="116" spans="12:16" ht="12.75" x14ac:dyDescent="0.2">
      <c r="L116" s="7"/>
      <c r="M116" s="7"/>
      <c r="P116" s="7"/>
    </row>
    <row r="117" spans="12:16" ht="12.75" x14ac:dyDescent="0.2">
      <c r="L117" s="7"/>
      <c r="M117" s="7"/>
      <c r="P117" s="7"/>
    </row>
    <row r="118" spans="12:16" ht="12.75" x14ac:dyDescent="0.2">
      <c r="L118" s="7"/>
      <c r="M118" s="7"/>
      <c r="P118" s="7"/>
    </row>
    <row r="119" spans="12:16" ht="12.75" x14ac:dyDescent="0.2">
      <c r="L119" s="7"/>
      <c r="M119" s="7"/>
      <c r="P119" s="7"/>
    </row>
    <row r="120" spans="12:16" ht="12.75" x14ac:dyDescent="0.2">
      <c r="L120" s="7"/>
      <c r="M120" s="7"/>
      <c r="P120" s="7"/>
    </row>
    <row r="121" spans="12:16" ht="12.75" x14ac:dyDescent="0.2">
      <c r="L121" s="7"/>
      <c r="M121" s="7"/>
      <c r="P121" s="7"/>
    </row>
    <row r="122" spans="12:16" ht="12.75" x14ac:dyDescent="0.2">
      <c r="L122" s="7"/>
      <c r="M122" s="7"/>
      <c r="P122" s="7"/>
    </row>
    <row r="123" spans="12:16" ht="12.75" x14ac:dyDescent="0.2"/>
    <row r="124" spans="12:16" ht="12.75" x14ac:dyDescent="0.2"/>
    <row r="125" spans="12:16" ht="12.75" x14ac:dyDescent="0.2"/>
    <row r="126" spans="12:16" ht="12.75" x14ac:dyDescent="0.2"/>
    <row r="127" spans="12:16" ht="12.75" x14ac:dyDescent="0.2"/>
    <row r="128" spans="12:16" ht="12.75" x14ac:dyDescent="0.2"/>
    <row r="129" ht="12.75" x14ac:dyDescent="0.2"/>
    <row r="130" ht="12.75" x14ac:dyDescent="0.2"/>
    <row r="131" ht="12.75" x14ac:dyDescent="0.2"/>
    <row r="132" ht="12.75" x14ac:dyDescent="0.2"/>
    <row r="133" ht="12.75" x14ac:dyDescent="0.2"/>
    <row r="134" ht="12.75" x14ac:dyDescent="0.2"/>
    <row r="135" ht="12.75" x14ac:dyDescent="0.2"/>
    <row r="136" ht="12.75" x14ac:dyDescent="0.2"/>
    <row r="137" ht="12.75" x14ac:dyDescent="0.2"/>
    <row r="138" ht="12.75" x14ac:dyDescent="0.2"/>
    <row r="139" ht="12.75" x14ac:dyDescent="0.2"/>
    <row r="140" ht="12.75" x14ac:dyDescent="0.2"/>
    <row r="141" ht="12.75" x14ac:dyDescent="0.2"/>
    <row r="142" ht="12.75" x14ac:dyDescent="0.2"/>
    <row r="143" ht="12.75" x14ac:dyDescent="0.2"/>
    <row r="144" ht="12.75" x14ac:dyDescent="0.2"/>
    <row r="145" ht="12.75" x14ac:dyDescent="0.2"/>
    <row r="146" ht="12.75" x14ac:dyDescent="0.2"/>
    <row r="147" ht="12.75" x14ac:dyDescent="0.2"/>
    <row r="148" ht="12.75" x14ac:dyDescent="0.2"/>
    <row r="149" ht="12.75" x14ac:dyDescent="0.2"/>
    <row r="150" ht="12.75" x14ac:dyDescent="0.2"/>
    <row r="151" ht="12.75" x14ac:dyDescent="0.2"/>
    <row r="152" ht="12.75" x14ac:dyDescent="0.2"/>
    <row r="153" ht="12.75" x14ac:dyDescent="0.2"/>
    <row r="154" ht="12.75" x14ac:dyDescent="0.2"/>
    <row r="155" ht="12.75" x14ac:dyDescent="0.2"/>
    <row r="156" ht="12.75" x14ac:dyDescent="0.2"/>
    <row r="157" ht="12.75" x14ac:dyDescent="0.2"/>
    <row r="158" ht="12.75" x14ac:dyDescent="0.2"/>
    <row r="159" ht="12.75" x14ac:dyDescent="0.2"/>
    <row r="160" ht="12.75" x14ac:dyDescent="0.2"/>
    <row r="161" ht="12.75" x14ac:dyDescent="0.2"/>
    <row r="162" ht="12.75" x14ac:dyDescent="0.2"/>
    <row r="163" ht="12.75" x14ac:dyDescent="0.2"/>
    <row r="164" ht="12.75" x14ac:dyDescent="0.2"/>
    <row r="165" ht="12.75" x14ac:dyDescent="0.2"/>
    <row r="166" ht="12.75" x14ac:dyDescent="0.2"/>
    <row r="167" ht="12.75" x14ac:dyDescent="0.2"/>
    <row r="168" ht="12.75" x14ac:dyDescent="0.2"/>
    <row r="169" ht="12.75" x14ac:dyDescent="0.2"/>
    <row r="170" ht="12.75" x14ac:dyDescent="0.2"/>
    <row r="171" ht="12.75" x14ac:dyDescent="0.2"/>
    <row r="172" ht="12.75" x14ac:dyDescent="0.2"/>
    <row r="173" ht="12.75" x14ac:dyDescent="0.2"/>
    <row r="174" ht="12.75" x14ac:dyDescent="0.2"/>
    <row r="175" ht="12.75" x14ac:dyDescent="0.2"/>
    <row r="176" ht="12.75" x14ac:dyDescent="0.2"/>
    <row r="177" ht="12.75" x14ac:dyDescent="0.2"/>
    <row r="178" ht="12.75" x14ac:dyDescent="0.2"/>
    <row r="179" ht="12.75" x14ac:dyDescent="0.2"/>
    <row r="180" ht="12.75" x14ac:dyDescent="0.2"/>
    <row r="181" ht="12.75" x14ac:dyDescent="0.2"/>
    <row r="182" ht="12.75" x14ac:dyDescent="0.2"/>
    <row r="183" ht="12.75" x14ac:dyDescent="0.2"/>
    <row r="184" ht="12.75" x14ac:dyDescent="0.2"/>
    <row r="185" ht="12.75" x14ac:dyDescent="0.2"/>
    <row r="186" ht="12.75" x14ac:dyDescent="0.2"/>
    <row r="187" ht="12.75" x14ac:dyDescent="0.2"/>
    <row r="188" ht="12.75" x14ac:dyDescent="0.2"/>
    <row r="189" ht="12.75" x14ac:dyDescent="0.2"/>
    <row r="190" ht="12.75" x14ac:dyDescent="0.2"/>
    <row r="191" ht="12.75" x14ac:dyDescent="0.2"/>
    <row r="192" ht="12.75" x14ac:dyDescent="0.2"/>
    <row r="193" ht="12.75" x14ac:dyDescent="0.2"/>
    <row r="194" ht="12.75" x14ac:dyDescent="0.2"/>
    <row r="195" ht="12.75" x14ac:dyDescent="0.2"/>
    <row r="196" ht="12.75" x14ac:dyDescent="0.2"/>
    <row r="197" ht="12.75" x14ac:dyDescent="0.2"/>
    <row r="198" ht="12.75" x14ac:dyDescent="0.2"/>
    <row r="199" ht="12.75" x14ac:dyDescent="0.2"/>
    <row r="200" ht="12.75" x14ac:dyDescent="0.2"/>
    <row r="201" ht="12.75" x14ac:dyDescent="0.2"/>
    <row r="202" ht="12.75" x14ac:dyDescent="0.2"/>
    <row r="203" ht="12.75" x14ac:dyDescent="0.2"/>
    <row r="204" ht="12.75" x14ac:dyDescent="0.2"/>
    <row r="205" ht="12.75" x14ac:dyDescent="0.2"/>
    <row r="206" ht="12.75" x14ac:dyDescent="0.2"/>
    <row r="207" ht="12.75" x14ac:dyDescent="0.2"/>
    <row r="208" ht="12.75" x14ac:dyDescent="0.2"/>
    <row r="209" ht="12.75" x14ac:dyDescent="0.2"/>
    <row r="210" ht="12.75" x14ac:dyDescent="0.2"/>
    <row r="211" ht="12.75" x14ac:dyDescent="0.2"/>
    <row r="212" ht="12.75" x14ac:dyDescent="0.2"/>
    <row r="213" ht="12.75" x14ac:dyDescent="0.2"/>
    <row r="214" ht="12.75" x14ac:dyDescent="0.2"/>
    <row r="215" ht="12.75" x14ac:dyDescent="0.2"/>
    <row r="216" ht="12.75" x14ac:dyDescent="0.2"/>
    <row r="217" ht="12.75" x14ac:dyDescent="0.2"/>
    <row r="218" ht="12.75" x14ac:dyDescent="0.2"/>
    <row r="219" ht="12.75" x14ac:dyDescent="0.2"/>
    <row r="220" ht="12.75" x14ac:dyDescent="0.2"/>
    <row r="221" ht="12.75" x14ac:dyDescent="0.2"/>
    <row r="222" ht="12.75" x14ac:dyDescent="0.2"/>
    <row r="223" ht="12.75" x14ac:dyDescent="0.2"/>
    <row r="224" ht="12.75" x14ac:dyDescent="0.2"/>
    <row r="225" ht="12.75" x14ac:dyDescent="0.2"/>
    <row r="226" ht="12.75" x14ac:dyDescent="0.2"/>
    <row r="227" ht="12.75" x14ac:dyDescent="0.2"/>
    <row r="228" ht="12.75" x14ac:dyDescent="0.2"/>
    <row r="229" ht="12.75" x14ac:dyDescent="0.2"/>
    <row r="230" ht="12.75" x14ac:dyDescent="0.2"/>
    <row r="231" ht="12.75" x14ac:dyDescent="0.2"/>
    <row r="232" ht="12.75" x14ac:dyDescent="0.2"/>
    <row r="233" ht="12.75" x14ac:dyDescent="0.2"/>
    <row r="234" ht="12.75" x14ac:dyDescent="0.2"/>
    <row r="235" ht="12.75" x14ac:dyDescent="0.2"/>
    <row r="236" ht="12.75" x14ac:dyDescent="0.2"/>
    <row r="237" ht="12.75" x14ac:dyDescent="0.2"/>
    <row r="238" ht="12.75" x14ac:dyDescent="0.2"/>
    <row r="239" ht="12.75" x14ac:dyDescent="0.2"/>
    <row r="240" ht="12.75" x14ac:dyDescent="0.2"/>
    <row r="241" ht="12.75" x14ac:dyDescent="0.2"/>
    <row r="242" ht="12.75" x14ac:dyDescent="0.2"/>
    <row r="243" ht="12.75" x14ac:dyDescent="0.2"/>
    <row r="244" ht="12.75" x14ac:dyDescent="0.2"/>
    <row r="245" ht="12.75" x14ac:dyDescent="0.2"/>
    <row r="246" ht="12.75" x14ac:dyDescent="0.2"/>
    <row r="247" ht="12.75" x14ac:dyDescent="0.2"/>
    <row r="248" ht="12.75" x14ac:dyDescent="0.2"/>
    <row r="249" ht="12.75" x14ac:dyDescent="0.2"/>
    <row r="250" ht="12.75" x14ac:dyDescent="0.2"/>
    <row r="251" ht="12.75" x14ac:dyDescent="0.2"/>
    <row r="252" ht="12.75" x14ac:dyDescent="0.2"/>
    <row r="253" ht="12.75" x14ac:dyDescent="0.2"/>
    <row r="254" ht="12.75" x14ac:dyDescent="0.2"/>
    <row r="255" ht="12.75" x14ac:dyDescent="0.2"/>
    <row r="256" ht="12.75" x14ac:dyDescent="0.2"/>
    <row r="257" ht="12.75" x14ac:dyDescent="0.2"/>
    <row r="258" ht="12.75" x14ac:dyDescent="0.2"/>
    <row r="259" ht="12.75" x14ac:dyDescent="0.2"/>
    <row r="260" ht="12.75" x14ac:dyDescent="0.2"/>
    <row r="261" ht="12.75" x14ac:dyDescent="0.2"/>
    <row r="262" ht="12.75" x14ac:dyDescent="0.2"/>
    <row r="263" ht="12.75" x14ac:dyDescent="0.2"/>
    <row r="264" ht="12.75" x14ac:dyDescent="0.2"/>
    <row r="265" ht="12.75" x14ac:dyDescent="0.2"/>
    <row r="266" ht="12.75" x14ac:dyDescent="0.2"/>
    <row r="267" ht="12.75" x14ac:dyDescent="0.2"/>
    <row r="268" ht="12.75" x14ac:dyDescent="0.2"/>
    <row r="269" ht="12.75" x14ac:dyDescent="0.2"/>
    <row r="270" ht="12.75" x14ac:dyDescent="0.2"/>
    <row r="271" ht="12.75" x14ac:dyDescent="0.2"/>
    <row r="272" ht="12.75" x14ac:dyDescent="0.2"/>
    <row r="273" ht="12.75" x14ac:dyDescent="0.2"/>
    <row r="274" ht="12.75" x14ac:dyDescent="0.2"/>
    <row r="275" ht="12.75" x14ac:dyDescent="0.2"/>
    <row r="276" ht="12.75" x14ac:dyDescent="0.2"/>
    <row r="277" ht="12.75" x14ac:dyDescent="0.2"/>
    <row r="278" ht="12.75" x14ac:dyDescent="0.2"/>
    <row r="279" ht="12.75" x14ac:dyDescent="0.2"/>
    <row r="280" ht="12.75" x14ac:dyDescent="0.2"/>
    <row r="281" ht="12.75" x14ac:dyDescent="0.2"/>
    <row r="282" ht="12.75" x14ac:dyDescent="0.2"/>
    <row r="283" ht="12.75" x14ac:dyDescent="0.2"/>
    <row r="284" ht="12.75" x14ac:dyDescent="0.2"/>
    <row r="285" ht="12.75" x14ac:dyDescent="0.2"/>
    <row r="286" ht="12.75" x14ac:dyDescent="0.2"/>
    <row r="287" ht="12.75" x14ac:dyDescent="0.2"/>
    <row r="288" ht="12.75" x14ac:dyDescent="0.2"/>
    <row r="289" ht="12.75" x14ac:dyDescent="0.2"/>
    <row r="290" ht="12.75" x14ac:dyDescent="0.2"/>
    <row r="291" ht="12.75" x14ac:dyDescent="0.2"/>
    <row r="292" ht="12.75" x14ac:dyDescent="0.2"/>
    <row r="293" ht="12.75" x14ac:dyDescent="0.2"/>
    <row r="294" ht="12.75" x14ac:dyDescent="0.2"/>
    <row r="295" ht="12.75" x14ac:dyDescent="0.2"/>
    <row r="296" ht="12.75" x14ac:dyDescent="0.2"/>
    <row r="297" ht="12.75" x14ac:dyDescent="0.2"/>
    <row r="298" ht="12.75" x14ac:dyDescent="0.2"/>
    <row r="299" ht="12.75" x14ac:dyDescent="0.2"/>
    <row r="300" ht="12.75" x14ac:dyDescent="0.2"/>
    <row r="301" ht="12.75" x14ac:dyDescent="0.2"/>
    <row r="302" ht="12.75" x14ac:dyDescent="0.2"/>
    <row r="303" ht="12.75" x14ac:dyDescent="0.2"/>
    <row r="304" ht="12.75" x14ac:dyDescent="0.2"/>
    <row r="305" ht="12.75" x14ac:dyDescent="0.2"/>
    <row r="306" ht="12.75" x14ac:dyDescent="0.2"/>
    <row r="307" ht="12.75" x14ac:dyDescent="0.2"/>
    <row r="308" ht="12.75" x14ac:dyDescent="0.2"/>
    <row r="309" ht="12.75" x14ac:dyDescent="0.2"/>
    <row r="310" ht="12.75" x14ac:dyDescent="0.2"/>
    <row r="311" ht="12.75" x14ac:dyDescent="0.2"/>
    <row r="312" ht="12.75" x14ac:dyDescent="0.2"/>
    <row r="313" ht="12.75" x14ac:dyDescent="0.2"/>
    <row r="314" ht="12.75" x14ac:dyDescent="0.2"/>
    <row r="315" ht="12.75" x14ac:dyDescent="0.2"/>
    <row r="316" ht="12.75" x14ac:dyDescent="0.2"/>
    <row r="317" ht="12.75" x14ac:dyDescent="0.2"/>
    <row r="318" ht="12.75" x14ac:dyDescent="0.2"/>
    <row r="319" ht="12.75" x14ac:dyDescent="0.2"/>
    <row r="320" ht="12.75" x14ac:dyDescent="0.2"/>
    <row r="321" ht="12.75" x14ac:dyDescent="0.2"/>
    <row r="322" ht="12.75" x14ac:dyDescent="0.2"/>
    <row r="323" ht="12.75" x14ac:dyDescent="0.2"/>
    <row r="324" ht="12.75" x14ac:dyDescent="0.2"/>
    <row r="325" ht="12.75" x14ac:dyDescent="0.2"/>
    <row r="326" ht="12.75" x14ac:dyDescent="0.2"/>
    <row r="327" ht="12.75" x14ac:dyDescent="0.2"/>
    <row r="328" ht="12.75" x14ac:dyDescent="0.2"/>
    <row r="329" ht="12.75" x14ac:dyDescent="0.2"/>
    <row r="330" ht="12.75" x14ac:dyDescent="0.2"/>
    <row r="331" ht="12.75" x14ac:dyDescent="0.2"/>
    <row r="332" ht="12.75" x14ac:dyDescent="0.2"/>
    <row r="333" ht="12.75" x14ac:dyDescent="0.2"/>
    <row r="334" ht="12.75" x14ac:dyDescent="0.2"/>
    <row r="335" ht="12.75" x14ac:dyDescent="0.2"/>
    <row r="336" ht="12.75" x14ac:dyDescent="0.2"/>
    <row r="337" ht="12.75" x14ac:dyDescent="0.2"/>
    <row r="338" ht="12.75" x14ac:dyDescent="0.2"/>
    <row r="339" ht="12.75" x14ac:dyDescent="0.2"/>
    <row r="340" ht="12.75" x14ac:dyDescent="0.2"/>
    <row r="341" ht="12.75" x14ac:dyDescent="0.2"/>
    <row r="342" ht="12.75" x14ac:dyDescent="0.2"/>
    <row r="343" ht="12.75" x14ac:dyDescent="0.2"/>
    <row r="344" ht="12.75" x14ac:dyDescent="0.2"/>
    <row r="345" ht="12.75" x14ac:dyDescent="0.2"/>
    <row r="346" ht="12.75" x14ac:dyDescent="0.2"/>
    <row r="347" ht="12.75" x14ac:dyDescent="0.2"/>
    <row r="348" ht="12.75" x14ac:dyDescent="0.2"/>
    <row r="349" ht="12.75" x14ac:dyDescent="0.2"/>
    <row r="350" ht="12.75" x14ac:dyDescent="0.2"/>
    <row r="351" ht="12.75" x14ac:dyDescent="0.2"/>
    <row r="352" ht="12.75" x14ac:dyDescent="0.2"/>
    <row r="353" ht="12.75" x14ac:dyDescent="0.2"/>
    <row r="354" ht="12.75" x14ac:dyDescent="0.2"/>
    <row r="355" ht="12.75" x14ac:dyDescent="0.2"/>
    <row r="356" ht="12.75" x14ac:dyDescent="0.2"/>
    <row r="357" ht="12.75" x14ac:dyDescent="0.2"/>
    <row r="358" ht="12.75" x14ac:dyDescent="0.2"/>
    <row r="359" ht="12.75" x14ac:dyDescent="0.2"/>
    <row r="360" ht="12.75" x14ac:dyDescent="0.2"/>
    <row r="361" ht="12.75" x14ac:dyDescent="0.2"/>
    <row r="362" ht="12.75" x14ac:dyDescent="0.2"/>
    <row r="363" ht="12.75" x14ac:dyDescent="0.2"/>
    <row r="364" ht="12.75" x14ac:dyDescent="0.2"/>
    <row r="365" ht="12.75" x14ac:dyDescent="0.2"/>
    <row r="366" ht="12.75" x14ac:dyDescent="0.2"/>
    <row r="367" ht="12.75" x14ac:dyDescent="0.2"/>
    <row r="368" ht="12.75" x14ac:dyDescent="0.2"/>
    <row r="369" ht="12.75" x14ac:dyDescent="0.2"/>
    <row r="370" ht="12.75" x14ac:dyDescent="0.2"/>
    <row r="371" ht="12.75" x14ac:dyDescent="0.2"/>
    <row r="372" ht="12.75" x14ac:dyDescent="0.2"/>
    <row r="373" ht="12.75" x14ac:dyDescent="0.2"/>
    <row r="374" ht="12.75" x14ac:dyDescent="0.2"/>
    <row r="375" ht="12.75" x14ac:dyDescent="0.2"/>
    <row r="376" ht="12.75" x14ac:dyDescent="0.2"/>
    <row r="377" ht="12.75" x14ac:dyDescent="0.2"/>
    <row r="378" ht="12.75" x14ac:dyDescent="0.2"/>
    <row r="379" ht="12.75" x14ac:dyDescent="0.2"/>
    <row r="380" ht="12.75" x14ac:dyDescent="0.2"/>
    <row r="381" ht="12.75" x14ac:dyDescent="0.2"/>
    <row r="382" ht="12.75" x14ac:dyDescent="0.2"/>
    <row r="383" ht="12.75" x14ac:dyDescent="0.2"/>
    <row r="384" ht="12.75" x14ac:dyDescent="0.2"/>
    <row r="385" spans="8:8" ht="12.75" x14ac:dyDescent="0.2"/>
    <row r="386" spans="8:8" ht="12.75" x14ac:dyDescent="0.2"/>
    <row r="387" spans="8:8" ht="12.75" x14ac:dyDescent="0.2"/>
    <row r="388" spans="8:8" ht="12.75" x14ac:dyDescent="0.2"/>
    <row r="389" spans="8:8" ht="12.75" x14ac:dyDescent="0.2"/>
    <row r="390" spans="8:8" ht="12.75" x14ac:dyDescent="0.2"/>
    <row r="391" spans="8:8" ht="12.75" x14ac:dyDescent="0.2"/>
    <row r="392" spans="8:8" ht="12.75" x14ac:dyDescent="0.2"/>
    <row r="393" spans="8:8" ht="12.75" x14ac:dyDescent="0.2">
      <c r="H393" s="4"/>
    </row>
    <row r="394" spans="8:8" ht="12.75" x14ac:dyDescent="0.2">
      <c r="H394" s="4"/>
    </row>
    <row r="395" spans="8:8" ht="12.75" x14ac:dyDescent="0.2"/>
    <row r="396" spans="8:8" ht="12.75" x14ac:dyDescent="0.2"/>
    <row r="397" spans="8:8" ht="12.75" x14ac:dyDescent="0.2"/>
    <row r="398" spans="8:8" ht="12.75" x14ac:dyDescent="0.2"/>
    <row r="399" spans="8:8" ht="12.75" x14ac:dyDescent="0.2"/>
    <row r="400" spans="8:8" ht="12.75" x14ac:dyDescent="0.2"/>
    <row r="401" ht="12.75" x14ac:dyDescent="0.2"/>
    <row r="402" ht="12.75" x14ac:dyDescent="0.2"/>
    <row r="403" ht="12.75" x14ac:dyDescent="0.2"/>
    <row r="404" ht="12.75" x14ac:dyDescent="0.2"/>
    <row r="405" ht="12.75" x14ac:dyDescent="0.2"/>
    <row r="406" ht="12.75" x14ac:dyDescent="0.2"/>
    <row r="407" ht="12.75" x14ac:dyDescent="0.2"/>
    <row r="408" ht="12.75" x14ac:dyDescent="0.2"/>
    <row r="409" ht="12.75" x14ac:dyDescent="0.2"/>
    <row r="410" ht="12.75" x14ac:dyDescent="0.2"/>
    <row r="411" ht="12.75" x14ac:dyDescent="0.2"/>
    <row r="412" ht="12.75" x14ac:dyDescent="0.2"/>
    <row r="413" ht="12.75" x14ac:dyDescent="0.2"/>
    <row r="414" ht="12.75" x14ac:dyDescent="0.2"/>
    <row r="415" ht="12.75" x14ac:dyDescent="0.2"/>
    <row r="416" ht="12.75" x14ac:dyDescent="0.2"/>
    <row r="417" ht="12.75" x14ac:dyDescent="0.2"/>
    <row r="418" ht="12.75" x14ac:dyDescent="0.2"/>
    <row r="419" ht="12.75" x14ac:dyDescent="0.2"/>
    <row r="420" ht="12.75" x14ac:dyDescent="0.2"/>
    <row r="421" ht="12.75" x14ac:dyDescent="0.2"/>
    <row r="422" ht="12.75" x14ac:dyDescent="0.2"/>
    <row r="423" ht="12.75" x14ac:dyDescent="0.2"/>
    <row r="424" ht="12.75" x14ac:dyDescent="0.2"/>
    <row r="425" ht="12.75" x14ac:dyDescent="0.2"/>
    <row r="426" ht="12.75" x14ac:dyDescent="0.2"/>
    <row r="427" ht="12.75" x14ac:dyDescent="0.2"/>
    <row r="428" ht="12.75" x14ac:dyDescent="0.2"/>
    <row r="429" ht="12.75" x14ac:dyDescent="0.2"/>
    <row r="430" ht="12.75" x14ac:dyDescent="0.2"/>
    <row r="431" ht="12.75" x14ac:dyDescent="0.2"/>
    <row r="432" ht="12.75" x14ac:dyDescent="0.2"/>
    <row r="433" spans="1:2" ht="12.75" x14ac:dyDescent="0.2"/>
    <row r="434" spans="1:2" ht="12.75" x14ac:dyDescent="0.2"/>
    <row r="435" spans="1:2" ht="12.75" x14ac:dyDescent="0.2">
      <c r="A435" s="7"/>
      <c r="B435" s="7"/>
    </row>
    <row r="436" spans="1:2" ht="12.75" x14ac:dyDescent="0.2">
      <c r="A436" s="7"/>
      <c r="B436" s="7"/>
    </row>
    <row r="437" spans="1:2" ht="12.75" x14ac:dyDescent="0.2">
      <c r="A437" s="7"/>
      <c r="B437" s="7"/>
    </row>
    <row r="438" spans="1:2" ht="12.75" x14ac:dyDescent="0.2">
      <c r="A438" s="7"/>
      <c r="B438" s="7"/>
    </row>
    <row r="439" spans="1:2" ht="12.75" x14ac:dyDescent="0.2">
      <c r="A439" s="7"/>
      <c r="B439" s="7"/>
    </row>
    <row r="440" spans="1:2" ht="12.75" x14ac:dyDescent="0.2">
      <c r="A440" s="7"/>
      <c r="B440" s="7"/>
    </row>
    <row r="441" spans="1:2" ht="12.75" x14ac:dyDescent="0.2">
      <c r="A441" s="7"/>
      <c r="B441" s="7"/>
    </row>
    <row r="442" spans="1:2" ht="12.75" x14ac:dyDescent="0.2">
      <c r="A442" s="7"/>
      <c r="B442" s="7"/>
    </row>
    <row r="443" spans="1:2" ht="12.75" x14ac:dyDescent="0.2">
      <c r="A443" s="7"/>
      <c r="B443" s="7"/>
    </row>
    <row r="444" spans="1:2" ht="12.75" x14ac:dyDescent="0.2">
      <c r="A444" s="7"/>
      <c r="B444" s="7"/>
    </row>
    <row r="445" spans="1:2" ht="12.75" x14ac:dyDescent="0.2">
      <c r="A445" s="7"/>
      <c r="B445" s="7"/>
    </row>
    <row r="446" spans="1:2" ht="12.75" x14ac:dyDescent="0.2">
      <c r="A446" s="7"/>
      <c r="B446" s="7"/>
    </row>
    <row r="447" spans="1:2" ht="12.75" x14ac:dyDescent="0.2">
      <c r="A447" s="7"/>
      <c r="B447" s="7"/>
    </row>
    <row r="448" spans="1:2" ht="12.75" x14ac:dyDescent="0.2">
      <c r="A448" s="7"/>
      <c r="B448" s="7"/>
    </row>
    <row r="449" spans="1:2" ht="12.75" x14ac:dyDescent="0.2">
      <c r="A449" s="7"/>
      <c r="B449" s="7"/>
    </row>
    <row r="450" spans="1:2" ht="12.75" x14ac:dyDescent="0.2">
      <c r="A450" s="7"/>
      <c r="B450" s="7"/>
    </row>
    <row r="451" spans="1:2" ht="12.75" x14ac:dyDescent="0.2">
      <c r="A451" s="7"/>
      <c r="B451" s="7"/>
    </row>
    <row r="452" spans="1:2" ht="12.75" x14ac:dyDescent="0.2">
      <c r="A452" s="7"/>
      <c r="B452" s="7"/>
    </row>
    <row r="453" spans="1:2" ht="12.75" x14ac:dyDescent="0.2">
      <c r="A453" s="7"/>
      <c r="B453" s="7"/>
    </row>
    <row r="454" spans="1:2" ht="12.75" x14ac:dyDescent="0.2">
      <c r="A454" s="7"/>
      <c r="B454" s="7"/>
    </row>
    <row r="455" spans="1:2" ht="12.75" x14ac:dyDescent="0.2">
      <c r="A455" s="7"/>
      <c r="B455" s="7"/>
    </row>
    <row r="456" spans="1:2" ht="12.75" x14ac:dyDescent="0.2">
      <c r="A456" s="7"/>
      <c r="B456" s="7"/>
    </row>
    <row r="457" spans="1:2" ht="12.75" x14ac:dyDescent="0.2">
      <c r="A457" s="7"/>
      <c r="B457" s="7"/>
    </row>
    <row r="458" spans="1:2" ht="12.75" x14ac:dyDescent="0.2">
      <c r="A458" s="7"/>
      <c r="B458" s="7"/>
    </row>
    <row r="459" spans="1:2" ht="12.75" x14ac:dyDescent="0.2">
      <c r="A459" s="7"/>
      <c r="B459" s="7"/>
    </row>
    <row r="460" spans="1:2" ht="12.75" x14ac:dyDescent="0.2">
      <c r="A460" s="7"/>
      <c r="B460" s="7"/>
    </row>
    <row r="461" spans="1:2" ht="12.75" x14ac:dyDescent="0.2">
      <c r="A461" s="7"/>
      <c r="B461" s="7"/>
    </row>
    <row r="462" spans="1:2" ht="12.75" x14ac:dyDescent="0.2">
      <c r="A462" s="7"/>
      <c r="B462" s="7"/>
    </row>
    <row r="463" spans="1:2" ht="12.75" x14ac:dyDescent="0.2">
      <c r="A463" s="7"/>
      <c r="B463" s="7"/>
    </row>
    <row r="464" spans="1:2" ht="12.75" x14ac:dyDescent="0.2">
      <c r="A464" s="7"/>
      <c r="B464" s="7"/>
    </row>
    <row r="465" spans="1:2" ht="12.75" x14ac:dyDescent="0.2">
      <c r="A465" s="7"/>
      <c r="B465" s="7"/>
    </row>
    <row r="466" spans="1:2" ht="12.75" x14ac:dyDescent="0.2">
      <c r="A466" s="7"/>
      <c r="B466" s="7"/>
    </row>
    <row r="467" spans="1:2" ht="12.75" x14ac:dyDescent="0.2">
      <c r="A467" s="7"/>
      <c r="B467" s="7"/>
    </row>
    <row r="468" spans="1:2" ht="12.75" x14ac:dyDescent="0.2">
      <c r="A468" s="7"/>
      <c r="B468" s="7"/>
    </row>
    <row r="469" spans="1:2" ht="12.75" x14ac:dyDescent="0.2">
      <c r="A469" s="7"/>
      <c r="B469" s="7"/>
    </row>
    <row r="470" spans="1:2" ht="12.75" x14ac:dyDescent="0.2">
      <c r="A470" s="7"/>
      <c r="B470" s="7"/>
    </row>
    <row r="471" spans="1:2" ht="12.75" x14ac:dyDescent="0.2">
      <c r="A471" s="7"/>
      <c r="B471" s="7"/>
    </row>
    <row r="472" spans="1:2" ht="12.75" x14ac:dyDescent="0.2">
      <c r="A472" s="7"/>
      <c r="B472" s="7"/>
    </row>
    <row r="473" spans="1:2" ht="12.75" x14ac:dyDescent="0.2">
      <c r="A473" s="7"/>
      <c r="B473" s="7"/>
    </row>
    <row r="474" spans="1:2" ht="12.75" x14ac:dyDescent="0.2">
      <c r="A474" s="7"/>
      <c r="B474" s="7"/>
    </row>
    <row r="475" spans="1:2" ht="12.75" x14ac:dyDescent="0.2">
      <c r="A475" s="7"/>
      <c r="B475" s="7"/>
    </row>
    <row r="476" spans="1:2" ht="12.75" x14ac:dyDescent="0.2">
      <c r="A476" s="7"/>
      <c r="B476" s="7"/>
    </row>
    <row r="477" spans="1:2" ht="12.75" x14ac:dyDescent="0.2">
      <c r="A477" s="7"/>
      <c r="B477" s="7"/>
    </row>
    <row r="478" spans="1:2" ht="12.75" x14ac:dyDescent="0.2">
      <c r="A478" s="7"/>
      <c r="B478" s="7"/>
    </row>
    <row r="479" spans="1:2" ht="12.75" x14ac:dyDescent="0.2">
      <c r="A479" s="7"/>
      <c r="B479" s="7"/>
    </row>
    <row r="480" spans="1:2" ht="12.75" x14ac:dyDescent="0.2">
      <c r="A480" s="7"/>
      <c r="B480" s="7"/>
    </row>
    <row r="481" spans="1:2" ht="12.75" x14ac:dyDescent="0.2">
      <c r="A481" s="7"/>
      <c r="B481" s="7"/>
    </row>
    <row r="482" spans="1:2" ht="12.75" x14ac:dyDescent="0.2">
      <c r="A482" s="7"/>
      <c r="B482" s="7"/>
    </row>
    <row r="483" spans="1:2" ht="12.75" x14ac:dyDescent="0.2">
      <c r="A483" s="7"/>
      <c r="B483" s="7"/>
    </row>
    <row r="484" spans="1:2" ht="12.75" x14ac:dyDescent="0.2">
      <c r="A484" s="7"/>
      <c r="B484" s="7"/>
    </row>
    <row r="485" spans="1:2" ht="12.75" x14ac:dyDescent="0.2">
      <c r="A485" s="7"/>
      <c r="B485" s="7"/>
    </row>
    <row r="486" spans="1:2" ht="12.75" x14ac:dyDescent="0.2">
      <c r="A486" s="7"/>
      <c r="B486" s="7"/>
    </row>
    <row r="487" spans="1:2" ht="12.75" x14ac:dyDescent="0.2">
      <c r="A487" s="7"/>
      <c r="B487" s="7"/>
    </row>
    <row r="488" spans="1:2" ht="12.75" x14ac:dyDescent="0.2">
      <c r="A488" s="7"/>
      <c r="B488" s="7"/>
    </row>
    <row r="489" spans="1:2" ht="12.75" x14ac:dyDescent="0.2">
      <c r="A489" s="7"/>
      <c r="B489" s="7"/>
    </row>
    <row r="490" spans="1:2" ht="12.75" x14ac:dyDescent="0.2">
      <c r="A490" s="7"/>
      <c r="B490" s="7"/>
    </row>
    <row r="491" spans="1:2" ht="12.75" x14ac:dyDescent="0.2">
      <c r="A491" s="7"/>
      <c r="B491" s="7"/>
    </row>
    <row r="492" spans="1:2" ht="12.75" x14ac:dyDescent="0.2">
      <c r="A492" s="7"/>
      <c r="B492" s="7"/>
    </row>
    <row r="493" spans="1:2" ht="12.75" x14ac:dyDescent="0.2">
      <c r="A493" s="7"/>
      <c r="B493" s="7"/>
    </row>
    <row r="494" spans="1:2" ht="12.75" x14ac:dyDescent="0.2">
      <c r="A494" s="7"/>
      <c r="B494" s="7"/>
    </row>
    <row r="495" spans="1:2" ht="12.75" x14ac:dyDescent="0.2">
      <c r="A495" s="7"/>
      <c r="B495" s="7"/>
    </row>
    <row r="496" spans="1:2" ht="12.75" x14ac:dyDescent="0.2">
      <c r="A496" s="7"/>
      <c r="B496" s="7"/>
    </row>
    <row r="497" spans="1:2" ht="12.75" x14ac:dyDescent="0.2">
      <c r="A497" s="7"/>
      <c r="B497" s="7"/>
    </row>
    <row r="498" spans="1:2" ht="12.75" x14ac:dyDescent="0.2">
      <c r="A498" s="7"/>
      <c r="B498" s="7"/>
    </row>
    <row r="499" spans="1:2" ht="12.75" x14ac:dyDescent="0.2">
      <c r="A499" s="7"/>
      <c r="B499" s="7"/>
    </row>
    <row r="500" spans="1:2" ht="12.75" x14ac:dyDescent="0.2">
      <c r="A500" s="7"/>
      <c r="B500" s="7"/>
    </row>
    <row r="501" spans="1:2" ht="12.75" x14ac:dyDescent="0.2">
      <c r="A501" s="7"/>
      <c r="B501" s="7"/>
    </row>
    <row r="502" spans="1:2" ht="12.75" x14ac:dyDescent="0.2">
      <c r="A502" s="7"/>
      <c r="B502" s="7"/>
    </row>
    <row r="503" spans="1:2" ht="12.75" x14ac:dyDescent="0.2">
      <c r="A503" s="7"/>
      <c r="B503" s="7"/>
    </row>
    <row r="504" spans="1:2" ht="12.75" x14ac:dyDescent="0.2">
      <c r="A504" s="7"/>
      <c r="B504" s="7"/>
    </row>
    <row r="505" spans="1:2" ht="12.75" x14ac:dyDescent="0.2">
      <c r="A505" s="7"/>
      <c r="B505" s="7"/>
    </row>
    <row r="506" spans="1:2" ht="12.75" x14ac:dyDescent="0.2">
      <c r="A506" s="7"/>
      <c r="B506" s="7"/>
    </row>
    <row r="507" spans="1:2" ht="12.75" x14ac:dyDescent="0.2">
      <c r="A507" s="7"/>
      <c r="B507" s="7"/>
    </row>
    <row r="508" spans="1:2" ht="12.75" x14ac:dyDescent="0.2">
      <c r="A508" s="7"/>
      <c r="B508" s="7"/>
    </row>
    <row r="509" spans="1:2" ht="12.75" x14ac:dyDescent="0.2">
      <c r="A509" s="7"/>
      <c r="B509" s="7"/>
    </row>
    <row r="510" spans="1:2" ht="12.75" x14ac:dyDescent="0.2">
      <c r="A510" s="7"/>
      <c r="B510" s="7"/>
    </row>
    <row r="511" spans="1:2" ht="12.75" x14ac:dyDescent="0.2">
      <c r="A511" s="7"/>
      <c r="B511" s="7"/>
    </row>
    <row r="512" spans="1:2" ht="12.75" x14ac:dyDescent="0.2">
      <c r="A512" s="7"/>
      <c r="B512" s="7"/>
    </row>
    <row r="513" spans="1:2" ht="12.75" x14ac:dyDescent="0.2">
      <c r="A513" s="7"/>
      <c r="B513" s="7"/>
    </row>
    <row r="514" spans="1:2" ht="12.75" x14ac:dyDescent="0.2">
      <c r="A514" s="7"/>
      <c r="B514" s="7"/>
    </row>
    <row r="515" spans="1:2" ht="12.75" x14ac:dyDescent="0.2">
      <c r="A515" s="7"/>
      <c r="B515" s="7"/>
    </row>
    <row r="516" spans="1:2" ht="12.75" x14ac:dyDescent="0.2">
      <c r="A516" s="7"/>
      <c r="B516" s="7"/>
    </row>
    <row r="517" spans="1:2" ht="12.75" x14ac:dyDescent="0.2">
      <c r="A517" s="7"/>
      <c r="B517" s="7"/>
    </row>
    <row r="518" spans="1:2" ht="12.75" x14ac:dyDescent="0.2">
      <c r="A518" s="7"/>
      <c r="B518" s="7"/>
    </row>
    <row r="519" spans="1:2" ht="12.75" x14ac:dyDescent="0.2">
      <c r="A519" s="7"/>
      <c r="B519" s="7"/>
    </row>
    <row r="520" spans="1:2" ht="12.75" x14ac:dyDescent="0.2">
      <c r="A520" s="7"/>
      <c r="B520" s="7"/>
    </row>
    <row r="521" spans="1:2" ht="12.75" x14ac:dyDescent="0.2">
      <c r="A521" s="7"/>
      <c r="B521" s="7"/>
    </row>
    <row r="522" spans="1:2" ht="12.75" x14ac:dyDescent="0.2">
      <c r="A522" s="7"/>
      <c r="B522" s="7"/>
    </row>
    <row r="523" spans="1:2" ht="12.75" x14ac:dyDescent="0.2">
      <c r="A523" s="7"/>
      <c r="B523" s="7"/>
    </row>
    <row r="524" spans="1:2" ht="12.75" x14ac:dyDescent="0.2">
      <c r="A524" s="7"/>
      <c r="B524" s="7"/>
    </row>
    <row r="525" spans="1:2" ht="12.75" x14ac:dyDescent="0.2">
      <c r="A525" s="7"/>
      <c r="B525" s="7"/>
    </row>
    <row r="526" spans="1:2" ht="12.75" x14ac:dyDescent="0.2">
      <c r="A526" s="7"/>
      <c r="B526" s="7"/>
    </row>
    <row r="527" spans="1:2" ht="12.75" x14ac:dyDescent="0.2">
      <c r="A527" s="7"/>
      <c r="B527" s="7"/>
    </row>
    <row r="528" spans="1:2" ht="12.75" x14ac:dyDescent="0.2">
      <c r="A528" s="7"/>
      <c r="B528" s="7"/>
    </row>
    <row r="529" spans="1:2" ht="12.75" x14ac:dyDescent="0.2">
      <c r="A529" s="7"/>
      <c r="B529" s="7"/>
    </row>
    <row r="530" spans="1:2" ht="12.75" x14ac:dyDescent="0.2">
      <c r="A530" s="7"/>
      <c r="B530" s="7"/>
    </row>
    <row r="531" spans="1:2" ht="12.75" x14ac:dyDescent="0.2">
      <c r="A531" s="7"/>
      <c r="B531" s="7"/>
    </row>
    <row r="532" spans="1:2" ht="12.75" x14ac:dyDescent="0.2">
      <c r="A532" s="7"/>
      <c r="B532" s="7"/>
    </row>
    <row r="533" spans="1:2" ht="12.75" x14ac:dyDescent="0.2">
      <c r="A533" s="7"/>
      <c r="B533" s="7"/>
    </row>
    <row r="534" spans="1:2" ht="12.75" x14ac:dyDescent="0.2">
      <c r="A534" s="7"/>
      <c r="B534" s="7"/>
    </row>
    <row r="535" spans="1:2" ht="12.75" x14ac:dyDescent="0.2">
      <c r="A535" s="7"/>
      <c r="B535" s="7"/>
    </row>
    <row r="536" spans="1:2" ht="12.75" x14ac:dyDescent="0.2">
      <c r="A536" s="7"/>
      <c r="B536" s="7"/>
    </row>
    <row r="537" spans="1:2" ht="12.75" x14ac:dyDescent="0.2">
      <c r="A537" s="7"/>
      <c r="B537" s="7"/>
    </row>
    <row r="538" spans="1:2" ht="12.75" x14ac:dyDescent="0.2">
      <c r="A538" s="7"/>
      <c r="B538" s="7"/>
    </row>
    <row r="539" spans="1:2" ht="12.75" x14ac:dyDescent="0.2">
      <c r="A539" s="7"/>
      <c r="B539" s="7"/>
    </row>
    <row r="540" spans="1:2" ht="12.75" x14ac:dyDescent="0.2">
      <c r="A540" s="7"/>
      <c r="B540" s="7"/>
    </row>
    <row r="541" spans="1:2" ht="12.75" x14ac:dyDescent="0.2">
      <c r="A541" s="7"/>
      <c r="B541" s="7"/>
    </row>
    <row r="542" spans="1:2" ht="12.75" x14ac:dyDescent="0.2">
      <c r="A542" s="7"/>
      <c r="B542" s="7"/>
    </row>
    <row r="543" spans="1:2" ht="12.75" x14ac:dyDescent="0.2">
      <c r="A543" s="7"/>
      <c r="B543" s="7"/>
    </row>
    <row r="544" spans="1:2" ht="12.75" x14ac:dyDescent="0.2">
      <c r="A544" s="7"/>
      <c r="B544" s="7"/>
    </row>
    <row r="545" spans="1:2" ht="12.75" x14ac:dyDescent="0.2">
      <c r="A545" s="7"/>
      <c r="B545" s="7"/>
    </row>
    <row r="546" spans="1:2" ht="12.75" x14ac:dyDescent="0.2">
      <c r="A546" s="7"/>
      <c r="B546" s="7"/>
    </row>
    <row r="547" spans="1:2" ht="12.75" x14ac:dyDescent="0.2">
      <c r="A547" s="7"/>
      <c r="B547" s="7"/>
    </row>
    <row r="548" spans="1:2" ht="12.75" x14ac:dyDescent="0.2">
      <c r="A548" s="7"/>
      <c r="B548" s="7"/>
    </row>
    <row r="549" spans="1:2" ht="12.75" x14ac:dyDescent="0.2">
      <c r="A549" s="7"/>
      <c r="B549" s="7"/>
    </row>
    <row r="550" spans="1:2" ht="12.75" x14ac:dyDescent="0.2">
      <c r="A550" s="7"/>
      <c r="B550" s="7"/>
    </row>
    <row r="551" spans="1:2" ht="12.75" x14ac:dyDescent="0.2">
      <c r="A551" s="7"/>
      <c r="B551" s="7"/>
    </row>
    <row r="552" spans="1:2" ht="12.75" x14ac:dyDescent="0.2">
      <c r="A552" s="7"/>
      <c r="B552" s="7"/>
    </row>
    <row r="553" spans="1:2" ht="12.75" x14ac:dyDescent="0.2">
      <c r="A553" s="7"/>
      <c r="B553" s="7"/>
    </row>
    <row r="554" spans="1:2" ht="12.75" x14ac:dyDescent="0.2">
      <c r="A554" s="7"/>
      <c r="B554" s="7"/>
    </row>
    <row r="555" spans="1:2" ht="12.75" x14ac:dyDescent="0.2">
      <c r="A555" s="7"/>
      <c r="B555" s="7"/>
    </row>
    <row r="556" spans="1:2" ht="12.75" x14ac:dyDescent="0.2">
      <c r="A556" s="7"/>
      <c r="B556" s="7"/>
    </row>
    <row r="557" spans="1:2" ht="12.75" x14ac:dyDescent="0.2">
      <c r="A557" s="7"/>
      <c r="B557" s="7"/>
    </row>
    <row r="558" spans="1:2" ht="12.75" x14ac:dyDescent="0.2">
      <c r="A558" s="7"/>
      <c r="B558" s="7"/>
    </row>
    <row r="559" spans="1:2" ht="12.75" x14ac:dyDescent="0.2">
      <c r="A559" s="7"/>
      <c r="B559" s="7"/>
    </row>
    <row r="560" spans="1:2" ht="12.75" x14ac:dyDescent="0.2">
      <c r="A560" s="7"/>
      <c r="B560" s="7"/>
    </row>
    <row r="561" spans="1:2" ht="12.75" x14ac:dyDescent="0.2">
      <c r="A561" s="7"/>
      <c r="B561" s="7"/>
    </row>
    <row r="562" spans="1:2" ht="12.75" x14ac:dyDescent="0.2">
      <c r="A562" s="7"/>
      <c r="B562" s="7"/>
    </row>
    <row r="563" spans="1:2" ht="12.75" x14ac:dyDescent="0.2">
      <c r="A563" s="7"/>
      <c r="B563" s="7"/>
    </row>
    <row r="564" spans="1:2" ht="12.75" x14ac:dyDescent="0.2">
      <c r="A564" s="7"/>
      <c r="B564" s="7"/>
    </row>
    <row r="565" spans="1:2" ht="12.75" x14ac:dyDescent="0.2">
      <c r="A565" s="7"/>
      <c r="B565" s="7"/>
    </row>
    <row r="566" spans="1:2" ht="12.75" x14ac:dyDescent="0.2">
      <c r="A566" s="7"/>
      <c r="B566" s="7"/>
    </row>
    <row r="567" spans="1:2" ht="12.75" x14ac:dyDescent="0.2">
      <c r="A567" s="7"/>
      <c r="B567" s="7"/>
    </row>
    <row r="568" spans="1:2" ht="12.75" x14ac:dyDescent="0.2">
      <c r="A568" s="7"/>
      <c r="B568" s="7"/>
    </row>
    <row r="569" spans="1:2" ht="12.75" x14ac:dyDescent="0.2">
      <c r="A569" s="7"/>
      <c r="B569" s="7"/>
    </row>
    <row r="570" spans="1:2" ht="12.75" x14ac:dyDescent="0.2">
      <c r="A570" s="7"/>
      <c r="B570" s="7"/>
    </row>
    <row r="571" spans="1:2" ht="12.75" x14ac:dyDescent="0.2">
      <c r="A571" s="7"/>
      <c r="B571" s="7"/>
    </row>
    <row r="572" spans="1:2" ht="12.75" x14ac:dyDescent="0.2">
      <c r="A572" s="7"/>
      <c r="B572" s="7"/>
    </row>
    <row r="573" spans="1:2" ht="12.75" x14ac:dyDescent="0.2">
      <c r="A573" s="7"/>
      <c r="B573" s="7"/>
    </row>
    <row r="574" spans="1:2" ht="12.75" x14ac:dyDescent="0.2">
      <c r="A574" s="7"/>
      <c r="B574" s="7"/>
    </row>
    <row r="575" spans="1:2" ht="12.75" x14ac:dyDescent="0.2">
      <c r="A575" s="7"/>
      <c r="B575" s="7"/>
    </row>
    <row r="576" spans="1:2" ht="12.75" x14ac:dyDescent="0.2">
      <c r="A576" s="7"/>
      <c r="B576" s="7"/>
    </row>
    <row r="577" spans="1:2" ht="12.75" x14ac:dyDescent="0.2">
      <c r="A577" s="7"/>
      <c r="B577" s="7"/>
    </row>
    <row r="578" spans="1:2" ht="12.75" x14ac:dyDescent="0.2">
      <c r="A578" s="7"/>
      <c r="B578" s="7"/>
    </row>
    <row r="579" spans="1:2" ht="12.75" x14ac:dyDescent="0.2">
      <c r="A579" s="7"/>
      <c r="B579" s="7"/>
    </row>
    <row r="580" spans="1:2" ht="12.75" x14ac:dyDescent="0.2">
      <c r="A580" s="7"/>
      <c r="B580" s="7"/>
    </row>
    <row r="581" spans="1:2" ht="12.75" x14ac:dyDescent="0.2">
      <c r="A581" s="7"/>
      <c r="B581" s="7"/>
    </row>
    <row r="582" spans="1:2" ht="12.75" x14ac:dyDescent="0.2">
      <c r="A582" s="7"/>
      <c r="B582" s="7"/>
    </row>
    <row r="583" spans="1:2" ht="12.75" x14ac:dyDescent="0.2">
      <c r="A583" s="7"/>
      <c r="B583" s="7"/>
    </row>
    <row r="584" spans="1:2" ht="12.75" x14ac:dyDescent="0.2">
      <c r="A584" s="7"/>
      <c r="B584" s="7"/>
    </row>
    <row r="585" spans="1:2" ht="12.75" x14ac:dyDescent="0.2">
      <c r="A585" s="7"/>
      <c r="B585" s="7"/>
    </row>
    <row r="586" spans="1:2" ht="12.75" x14ac:dyDescent="0.2">
      <c r="A586" s="7"/>
      <c r="B586" s="7"/>
    </row>
    <row r="587" spans="1:2" ht="12.75" x14ac:dyDescent="0.2">
      <c r="A587" s="7"/>
      <c r="B587" s="7"/>
    </row>
    <row r="588" spans="1:2" ht="12.75" x14ac:dyDescent="0.2">
      <c r="A588" s="7"/>
      <c r="B588" s="7"/>
    </row>
    <row r="589" spans="1:2" ht="12.75" x14ac:dyDescent="0.2">
      <c r="A589" s="7"/>
      <c r="B589" s="7"/>
    </row>
    <row r="590" spans="1:2" ht="12.75" x14ac:dyDescent="0.2">
      <c r="A590" s="7"/>
      <c r="B590" s="7"/>
    </row>
    <row r="591" spans="1:2" ht="12.75" x14ac:dyDescent="0.2">
      <c r="A591" s="7"/>
      <c r="B591" s="7"/>
    </row>
    <row r="592" spans="1:2" ht="12.75" x14ac:dyDescent="0.2">
      <c r="A592" s="7"/>
      <c r="B592" s="7"/>
    </row>
    <row r="593" spans="1:2" ht="12.75" x14ac:dyDescent="0.2">
      <c r="A593" s="7"/>
      <c r="B593" s="7"/>
    </row>
    <row r="594" spans="1:2" ht="12.75" x14ac:dyDescent="0.2">
      <c r="A594" s="7"/>
      <c r="B594" s="7"/>
    </row>
    <row r="595" spans="1:2" ht="12.75" x14ac:dyDescent="0.2">
      <c r="A595" s="7"/>
      <c r="B595" s="7"/>
    </row>
    <row r="596" spans="1:2" ht="12.75" x14ac:dyDescent="0.2">
      <c r="A596" s="7"/>
      <c r="B596" s="7"/>
    </row>
    <row r="597" spans="1:2" ht="12.75" x14ac:dyDescent="0.2">
      <c r="A597" s="7"/>
      <c r="B597" s="7"/>
    </row>
    <row r="598" spans="1:2" ht="12.75" x14ac:dyDescent="0.2">
      <c r="A598" s="7"/>
      <c r="B598" s="7"/>
    </row>
    <row r="599" spans="1:2" ht="12.75" x14ac:dyDescent="0.2">
      <c r="A599" s="7"/>
      <c r="B599" s="7"/>
    </row>
    <row r="600" spans="1:2" ht="12.75" x14ac:dyDescent="0.2">
      <c r="A600" s="7"/>
      <c r="B600" s="7"/>
    </row>
    <row r="601" spans="1:2" ht="12.75" x14ac:dyDescent="0.2">
      <c r="A601" s="7"/>
      <c r="B601" s="7"/>
    </row>
    <row r="602" spans="1:2" ht="12.75" x14ac:dyDescent="0.2">
      <c r="A602" s="7"/>
      <c r="B602" s="7"/>
    </row>
    <row r="603" spans="1:2" ht="12.75" x14ac:dyDescent="0.2">
      <c r="A603" s="7"/>
      <c r="B603" s="7"/>
    </row>
    <row r="604" spans="1:2" ht="12.75" x14ac:dyDescent="0.2">
      <c r="A604" s="7"/>
      <c r="B604" s="7"/>
    </row>
    <row r="605" spans="1:2" ht="12.75" x14ac:dyDescent="0.2">
      <c r="A605" s="7"/>
      <c r="B605" s="7"/>
    </row>
    <row r="606" spans="1:2" ht="12.75" x14ac:dyDescent="0.2">
      <c r="A606" s="7"/>
      <c r="B606" s="7"/>
    </row>
    <row r="607" spans="1:2" ht="12.75" x14ac:dyDescent="0.2">
      <c r="A607" s="7"/>
      <c r="B607" s="7"/>
    </row>
    <row r="608" spans="1:2" ht="12.75" x14ac:dyDescent="0.2">
      <c r="A608" s="7"/>
      <c r="B608" s="7"/>
    </row>
    <row r="609" spans="1:2" ht="12.75" x14ac:dyDescent="0.2">
      <c r="A609" s="7"/>
      <c r="B609" s="7"/>
    </row>
    <row r="610" spans="1:2" ht="12.75" x14ac:dyDescent="0.2">
      <c r="A610" s="7"/>
      <c r="B610" s="7"/>
    </row>
    <row r="611" spans="1:2" ht="12.75" x14ac:dyDescent="0.2">
      <c r="A611" s="7"/>
      <c r="B611" s="7"/>
    </row>
    <row r="612" spans="1:2" ht="12.75" x14ac:dyDescent="0.2">
      <c r="A612" s="7"/>
      <c r="B612" s="7"/>
    </row>
    <row r="613" spans="1:2" ht="12.75" x14ac:dyDescent="0.2">
      <c r="A613" s="7"/>
      <c r="B613" s="7"/>
    </row>
    <row r="614" spans="1:2" ht="12.75" x14ac:dyDescent="0.2">
      <c r="A614" s="7"/>
      <c r="B614" s="7"/>
    </row>
    <row r="615" spans="1:2" ht="12.75" x14ac:dyDescent="0.2">
      <c r="A615" s="7"/>
      <c r="B615" s="7"/>
    </row>
    <row r="616" spans="1:2" ht="12.75" x14ac:dyDescent="0.2">
      <c r="A616" s="7"/>
      <c r="B616" s="7"/>
    </row>
    <row r="617" spans="1:2" ht="12.75" x14ac:dyDescent="0.2">
      <c r="A617" s="7"/>
      <c r="B617" s="7"/>
    </row>
    <row r="618" spans="1:2" ht="12.75" x14ac:dyDescent="0.2">
      <c r="A618" s="7"/>
      <c r="B618" s="7"/>
    </row>
    <row r="619" spans="1:2" ht="12.75" x14ac:dyDescent="0.2">
      <c r="A619" s="7"/>
      <c r="B619" s="7"/>
    </row>
    <row r="620" spans="1:2" ht="12.75" x14ac:dyDescent="0.2">
      <c r="A620" s="7"/>
      <c r="B620" s="7"/>
    </row>
    <row r="621" spans="1:2" ht="12.75" x14ac:dyDescent="0.2">
      <c r="A621" s="7"/>
      <c r="B621" s="7"/>
    </row>
    <row r="622" spans="1:2" ht="12.75" x14ac:dyDescent="0.2">
      <c r="A622" s="7"/>
      <c r="B622" s="7"/>
    </row>
    <row r="623" spans="1:2" ht="12.75" x14ac:dyDescent="0.2">
      <c r="A623" s="7"/>
      <c r="B623" s="7"/>
    </row>
    <row r="624" spans="1:2" ht="12.75" x14ac:dyDescent="0.2">
      <c r="A624" s="7"/>
      <c r="B624" s="7"/>
    </row>
    <row r="625" spans="1:2" ht="12.75" x14ac:dyDescent="0.2">
      <c r="A625" s="7"/>
      <c r="B625" s="7"/>
    </row>
    <row r="626" spans="1:2" ht="12.75" x14ac:dyDescent="0.2">
      <c r="A626" s="7"/>
      <c r="B626" s="7"/>
    </row>
    <row r="627" spans="1:2" ht="12.75" x14ac:dyDescent="0.2">
      <c r="A627" s="7"/>
      <c r="B627" s="7"/>
    </row>
    <row r="628" spans="1:2" ht="12.75" x14ac:dyDescent="0.2">
      <c r="A628" s="7"/>
      <c r="B628" s="7"/>
    </row>
    <row r="629" spans="1:2" ht="12.75" x14ac:dyDescent="0.2">
      <c r="A629" s="7"/>
      <c r="B629" s="7"/>
    </row>
    <row r="630" spans="1:2" ht="12.75" x14ac:dyDescent="0.2">
      <c r="A630" s="7"/>
      <c r="B630" s="7"/>
    </row>
    <row r="631" spans="1:2" ht="12.75" x14ac:dyDescent="0.2">
      <c r="A631" s="7"/>
      <c r="B631" s="7"/>
    </row>
    <row r="632" spans="1:2" ht="12.75" x14ac:dyDescent="0.2">
      <c r="A632" s="7"/>
      <c r="B632" s="7"/>
    </row>
    <row r="633" spans="1:2" ht="12.75" x14ac:dyDescent="0.2">
      <c r="A633" s="7"/>
      <c r="B633" s="7"/>
    </row>
    <row r="634" spans="1:2" ht="12.75" x14ac:dyDescent="0.2">
      <c r="A634" s="7"/>
      <c r="B634" s="7"/>
    </row>
    <row r="635" spans="1:2" ht="12.75" x14ac:dyDescent="0.2">
      <c r="A635" s="7"/>
      <c r="B635" s="7"/>
    </row>
    <row r="636" spans="1:2" ht="12.75" x14ac:dyDescent="0.2">
      <c r="A636" s="7"/>
      <c r="B636" s="7"/>
    </row>
    <row r="637" spans="1:2" ht="12.75" x14ac:dyDescent="0.2">
      <c r="A637" s="7"/>
      <c r="B637" s="7"/>
    </row>
    <row r="638" spans="1:2" ht="12.75" x14ac:dyDescent="0.2">
      <c r="A638" s="7"/>
      <c r="B638" s="7"/>
    </row>
    <row r="639" spans="1:2" ht="12.75" x14ac:dyDescent="0.2">
      <c r="A639" s="7"/>
      <c r="B639" s="7"/>
    </row>
    <row r="640" spans="1:2" ht="12.75" x14ac:dyDescent="0.2">
      <c r="A640" s="7"/>
      <c r="B640" s="7"/>
    </row>
    <row r="641" spans="1:2" ht="12.75" x14ac:dyDescent="0.2">
      <c r="A641" s="7"/>
      <c r="B641" s="7"/>
    </row>
    <row r="642" spans="1:2" ht="12.75" x14ac:dyDescent="0.2">
      <c r="A642" s="7"/>
      <c r="B642" s="7"/>
    </row>
    <row r="643" spans="1:2" ht="12.75" x14ac:dyDescent="0.2">
      <c r="A643" s="7"/>
      <c r="B643" s="7"/>
    </row>
    <row r="644" spans="1:2" ht="12.75" x14ac:dyDescent="0.2">
      <c r="A644" s="7"/>
      <c r="B644" s="7"/>
    </row>
    <row r="645" spans="1:2" ht="12.75" x14ac:dyDescent="0.2">
      <c r="A645" s="7"/>
      <c r="B645" s="7"/>
    </row>
    <row r="646" spans="1:2" ht="12.75" x14ac:dyDescent="0.2">
      <c r="A646" s="7"/>
      <c r="B646" s="7"/>
    </row>
    <row r="647" spans="1:2" ht="12.75" x14ac:dyDescent="0.2">
      <c r="A647" s="7"/>
      <c r="B647" s="7"/>
    </row>
    <row r="648" spans="1:2" ht="12.75" x14ac:dyDescent="0.2">
      <c r="A648" s="7"/>
      <c r="B648" s="7"/>
    </row>
    <row r="649" spans="1:2" ht="12.75" x14ac:dyDescent="0.2">
      <c r="A649" s="7"/>
      <c r="B649" s="7"/>
    </row>
    <row r="650" spans="1:2" ht="12.75" x14ac:dyDescent="0.2">
      <c r="A650" s="7"/>
      <c r="B650" s="7"/>
    </row>
    <row r="651" spans="1:2" ht="12.75" x14ac:dyDescent="0.2">
      <c r="A651" s="7"/>
      <c r="B651" s="7"/>
    </row>
    <row r="652" spans="1:2" ht="12.75" x14ac:dyDescent="0.2">
      <c r="A652" s="7"/>
      <c r="B652" s="7"/>
    </row>
    <row r="653" spans="1:2" ht="12.75" x14ac:dyDescent="0.2">
      <c r="A653" s="7"/>
      <c r="B653" s="7"/>
    </row>
    <row r="654" spans="1:2" ht="12.75" x14ac:dyDescent="0.2">
      <c r="A654" s="7"/>
      <c r="B654" s="7"/>
    </row>
    <row r="655" spans="1:2" ht="12.75" x14ac:dyDescent="0.2">
      <c r="A655" s="7"/>
      <c r="B655" s="7"/>
    </row>
    <row r="656" spans="1:2" ht="12.75" x14ac:dyDescent="0.2">
      <c r="A656" s="7"/>
      <c r="B656" s="7"/>
    </row>
    <row r="657" spans="1:2" ht="12.75" x14ac:dyDescent="0.2">
      <c r="A657" s="7"/>
      <c r="B657" s="7"/>
    </row>
    <row r="658" spans="1:2" ht="12.75" x14ac:dyDescent="0.2">
      <c r="A658" s="7"/>
      <c r="B658" s="7"/>
    </row>
    <row r="659" spans="1:2" ht="12.75" x14ac:dyDescent="0.2">
      <c r="A659" s="7"/>
      <c r="B659" s="7"/>
    </row>
    <row r="660" spans="1:2" ht="12.75" x14ac:dyDescent="0.2">
      <c r="A660" s="7"/>
      <c r="B660" s="7"/>
    </row>
    <row r="661" spans="1:2" ht="12.75" x14ac:dyDescent="0.2">
      <c r="A661" s="7"/>
      <c r="B661" s="7"/>
    </row>
    <row r="662" spans="1:2" ht="12.75" x14ac:dyDescent="0.2">
      <c r="A662" s="7"/>
      <c r="B662" s="7"/>
    </row>
    <row r="663" spans="1:2" ht="12.75" x14ac:dyDescent="0.2">
      <c r="A663" s="7"/>
      <c r="B663" s="7"/>
    </row>
    <row r="664" spans="1:2" ht="12.75" x14ac:dyDescent="0.2">
      <c r="A664" s="7"/>
      <c r="B664" s="7"/>
    </row>
    <row r="665" spans="1:2" ht="12.75" x14ac:dyDescent="0.2">
      <c r="A665" s="7"/>
      <c r="B665" s="7"/>
    </row>
    <row r="666" spans="1:2" ht="12.75" x14ac:dyDescent="0.2">
      <c r="A666" s="7"/>
      <c r="B666" s="7"/>
    </row>
    <row r="667" spans="1:2" ht="12.75" x14ac:dyDescent="0.2">
      <c r="A667" s="7"/>
      <c r="B667" s="7"/>
    </row>
    <row r="668" spans="1:2" ht="12.75" x14ac:dyDescent="0.2">
      <c r="A668" s="7"/>
      <c r="B668" s="7"/>
    </row>
    <row r="669" spans="1:2" ht="12.75" x14ac:dyDescent="0.2">
      <c r="A669" s="7"/>
      <c r="B669" s="7"/>
    </row>
    <row r="670" spans="1:2" ht="12.75" x14ac:dyDescent="0.2">
      <c r="A670" s="7"/>
      <c r="B670" s="7"/>
    </row>
    <row r="671" spans="1:2" ht="12.75" x14ac:dyDescent="0.2">
      <c r="A671" s="7"/>
      <c r="B671" s="7"/>
    </row>
    <row r="672" spans="1:2" ht="12.75" x14ac:dyDescent="0.2">
      <c r="A672" s="7"/>
      <c r="B672" s="7"/>
    </row>
    <row r="673" spans="1:2" ht="12.75" x14ac:dyDescent="0.2">
      <c r="A673" s="7"/>
      <c r="B673" s="7"/>
    </row>
    <row r="674" spans="1:2" ht="12.75" x14ac:dyDescent="0.2">
      <c r="A674" s="7"/>
      <c r="B674" s="7"/>
    </row>
    <row r="675" spans="1:2" ht="12.75" x14ac:dyDescent="0.2">
      <c r="A675" s="7"/>
      <c r="B675" s="7"/>
    </row>
    <row r="676" spans="1:2" ht="12.75" x14ac:dyDescent="0.2">
      <c r="A676" s="7"/>
      <c r="B676" s="7"/>
    </row>
    <row r="677" spans="1:2" ht="12.75" x14ac:dyDescent="0.2">
      <c r="A677" s="7"/>
      <c r="B677" s="7"/>
    </row>
    <row r="678" spans="1:2" ht="12.75" x14ac:dyDescent="0.2">
      <c r="A678" s="7"/>
      <c r="B678" s="7"/>
    </row>
    <row r="679" spans="1:2" ht="12.75" x14ac:dyDescent="0.2">
      <c r="A679" s="7"/>
      <c r="B679" s="7"/>
    </row>
    <row r="680" spans="1:2" ht="12.75" x14ac:dyDescent="0.2">
      <c r="A680" s="7"/>
      <c r="B680" s="7"/>
    </row>
    <row r="681" spans="1:2" ht="12.75" x14ac:dyDescent="0.2">
      <c r="A681" s="7"/>
      <c r="B681" s="7"/>
    </row>
    <row r="682" spans="1:2" ht="12.75" x14ac:dyDescent="0.2">
      <c r="A682" s="7"/>
      <c r="B682" s="7"/>
    </row>
    <row r="683" spans="1:2" ht="12.75" x14ac:dyDescent="0.2">
      <c r="A683" s="7"/>
      <c r="B683" s="7"/>
    </row>
    <row r="684" spans="1:2" ht="12.75" x14ac:dyDescent="0.2">
      <c r="A684" s="7"/>
      <c r="B684" s="7"/>
    </row>
    <row r="685" spans="1:2" ht="12.75" x14ac:dyDescent="0.2">
      <c r="A685" s="7"/>
      <c r="B685" s="7"/>
    </row>
    <row r="686" spans="1:2" ht="12.75" x14ac:dyDescent="0.2">
      <c r="A686" s="7"/>
      <c r="B686" s="7"/>
    </row>
    <row r="687" spans="1:2" ht="12.75" x14ac:dyDescent="0.2">
      <c r="A687" s="7"/>
      <c r="B687" s="7"/>
    </row>
    <row r="688" spans="1:2" ht="12.75" x14ac:dyDescent="0.2">
      <c r="A688" s="7"/>
      <c r="B688" s="7"/>
    </row>
    <row r="689" spans="1:2" ht="12.75" x14ac:dyDescent="0.2">
      <c r="A689" s="7"/>
      <c r="B689" s="7"/>
    </row>
    <row r="690" spans="1:2" ht="12.75" x14ac:dyDescent="0.2">
      <c r="A690" s="7"/>
      <c r="B690" s="7"/>
    </row>
    <row r="691" spans="1:2" ht="12.75" x14ac:dyDescent="0.2">
      <c r="A691" s="7"/>
      <c r="B691" s="7"/>
    </row>
    <row r="692" spans="1:2" ht="12.75" x14ac:dyDescent="0.2">
      <c r="A692" s="7"/>
      <c r="B692" s="7"/>
    </row>
    <row r="693" spans="1:2" ht="12.75" x14ac:dyDescent="0.2">
      <c r="A693" s="7"/>
      <c r="B693" s="7"/>
    </row>
    <row r="694" spans="1:2" ht="12.75" x14ac:dyDescent="0.2">
      <c r="A694" s="7"/>
      <c r="B694" s="7"/>
    </row>
    <row r="695" spans="1:2" ht="12.75" x14ac:dyDescent="0.2">
      <c r="A695" s="7"/>
      <c r="B695" s="7"/>
    </row>
    <row r="696" spans="1:2" ht="12.75" x14ac:dyDescent="0.2">
      <c r="A696" s="7"/>
      <c r="B696" s="7"/>
    </row>
    <row r="697" spans="1:2" ht="12.75" x14ac:dyDescent="0.2">
      <c r="A697" s="7"/>
      <c r="B697" s="7"/>
    </row>
    <row r="698" spans="1:2" ht="12.75" x14ac:dyDescent="0.2">
      <c r="A698" s="7"/>
      <c r="B698" s="7"/>
    </row>
    <row r="699" spans="1:2" ht="12.75" x14ac:dyDescent="0.2">
      <c r="A699" s="7"/>
      <c r="B699" s="7"/>
    </row>
    <row r="700" spans="1:2" ht="12.75" x14ac:dyDescent="0.2">
      <c r="A700" s="7"/>
      <c r="B700" s="7"/>
    </row>
    <row r="701" spans="1:2" ht="12.75" x14ac:dyDescent="0.2">
      <c r="A701" s="7"/>
      <c r="B701" s="7"/>
    </row>
    <row r="702" spans="1:2" ht="12.75" x14ac:dyDescent="0.2">
      <c r="A702" s="7"/>
      <c r="B702" s="7"/>
    </row>
    <row r="703" spans="1:2" ht="12.75" x14ac:dyDescent="0.2">
      <c r="A703" s="7"/>
      <c r="B703" s="7"/>
    </row>
    <row r="704" spans="1:2" ht="12.75" x14ac:dyDescent="0.2">
      <c r="A704" s="7"/>
      <c r="B704" s="7"/>
    </row>
    <row r="705" spans="1:2" ht="12.75" x14ac:dyDescent="0.2">
      <c r="A705" s="7"/>
      <c r="B705" s="7"/>
    </row>
    <row r="706" spans="1:2" ht="12.75" x14ac:dyDescent="0.2">
      <c r="A706" s="7"/>
      <c r="B706" s="7"/>
    </row>
    <row r="707" spans="1:2" ht="12.75" x14ac:dyDescent="0.2">
      <c r="A707" s="7"/>
      <c r="B707" s="7"/>
    </row>
    <row r="708" spans="1:2" ht="12.75" x14ac:dyDescent="0.2">
      <c r="A708" s="7"/>
      <c r="B708" s="7"/>
    </row>
    <row r="709" spans="1:2" ht="12.75" x14ac:dyDescent="0.2">
      <c r="A709" s="7"/>
      <c r="B709" s="7"/>
    </row>
    <row r="710" spans="1:2" ht="12.75" x14ac:dyDescent="0.2">
      <c r="A710" s="7"/>
      <c r="B710" s="7"/>
    </row>
    <row r="711" spans="1:2" ht="12.75" x14ac:dyDescent="0.2">
      <c r="A711" s="7"/>
      <c r="B711" s="7"/>
    </row>
    <row r="712" spans="1:2" ht="12.75" x14ac:dyDescent="0.2">
      <c r="A712" s="7"/>
      <c r="B712" s="7"/>
    </row>
    <row r="713" spans="1:2" ht="12.75" x14ac:dyDescent="0.2">
      <c r="A713" s="7"/>
      <c r="B713" s="7"/>
    </row>
    <row r="714" spans="1:2" ht="12.75" x14ac:dyDescent="0.2">
      <c r="A714" s="7"/>
      <c r="B714" s="7"/>
    </row>
    <row r="715" spans="1:2" ht="12.75" x14ac:dyDescent="0.2">
      <c r="A715" s="7"/>
      <c r="B715" s="7"/>
    </row>
    <row r="716" spans="1:2" ht="12.75" x14ac:dyDescent="0.2">
      <c r="A716" s="7"/>
      <c r="B716" s="7"/>
    </row>
    <row r="717" spans="1:2" ht="12.75" x14ac:dyDescent="0.2">
      <c r="A717" s="7"/>
      <c r="B717" s="7"/>
    </row>
    <row r="718" spans="1:2" ht="12.75" x14ac:dyDescent="0.2">
      <c r="A718" s="7"/>
      <c r="B718" s="7"/>
    </row>
    <row r="719" spans="1:2" ht="12.75" x14ac:dyDescent="0.2">
      <c r="A719" s="7"/>
      <c r="B719" s="7"/>
    </row>
    <row r="720" spans="1:2" ht="12.75" x14ac:dyDescent="0.2">
      <c r="A720" s="7"/>
      <c r="B720" s="7"/>
    </row>
    <row r="721" spans="1:2" ht="12.75" x14ac:dyDescent="0.2">
      <c r="A721" s="7"/>
      <c r="B721" s="7"/>
    </row>
    <row r="722" spans="1:2" ht="12.75" x14ac:dyDescent="0.2">
      <c r="A722" s="7"/>
      <c r="B722" s="7"/>
    </row>
    <row r="723" spans="1:2" ht="12.75" x14ac:dyDescent="0.2">
      <c r="A723" s="7"/>
      <c r="B723" s="7"/>
    </row>
    <row r="724" spans="1:2" ht="12.75" x14ac:dyDescent="0.2">
      <c r="A724" s="7"/>
      <c r="B724" s="7"/>
    </row>
    <row r="725" spans="1:2" ht="12.75" x14ac:dyDescent="0.2">
      <c r="A725" s="7"/>
      <c r="B725" s="7"/>
    </row>
    <row r="726" spans="1:2" ht="12.75" x14ac:dyDescent="0.2">
      <c r="A726" s="7"/>
      <c r="B726" s="7"/>
    </row>
    <row r="727" spans="1:2" ht="12.75" x14ac:dyDescent="0.2">
      <c r="A727" s="7"/>
      <c r="B727" s="7"/>
    </row>
    <row r="728" spans="1:2" ht="12.75" x14ac:dyDescent="0.2">
      <c r="A728" s="7"/>
      <c r="B728" s="7"/>
    </row>
    <row r="729" spans="1:2" ht="12.75" x14ac:dyDescent="0.2">
      <c r="A729" s="7"/>
      <c r="B729" s="7"/>
    </row>
    <row r="730" spans="1:2" ht="12.75" x14ac:dyDescent="0.2">
      <c r="A730" s="7"/>
      <c r="B730" s="7"/>
    </row>
    <row r="731" spans="1:2" ht="12.75" x14ac:dyDescent="0.2">
      <c r="A731" s="7"/>
      <c r="B731" s="7"/>
    </row>
    <row r="732" spans="1:2" ht="12.75" x14ac:dyDescent="0.2">
      <c r="A732" s="7"/>
      <c r="B732" s="7"/>
    </row>
    <row r="733" spans="1:2" ht="12.75" x14ac:dyDescent="0.2">
      <c r="A733" s="7"/>
      <c r="B733" s="7"/>
    </row>
    <row r="734" spans="1:2" ht="12.75" x14ac:dyDescent="0.2">
      <c r="A734" s="7"/>
      <c r="B734" s="7"/>
    </row>
    <row r="735" spans="1:2" ht="12.75" x14ac:dyDescent="0.2">
      <c r="A735" s="7"/>
      <c r="B735" s="7"/>
    </row>
    <row r="736" spans="1:2" ht="12.75" x14ac:dyDescent="0.2">
      <c r="A736" s="7"/>
      <c r="B736" s="7"/>
    </row>
    <row r="737" spans="1:2" ht="12.75" x14ac:dyDescent="0.2">
      <c r="A737" s="7"/>
      <c r="B737" s="7"/>
    </row>
    <row r="738" spans="1:2" ht="12.75" x14ac:dyDescent="0.2">
      <c r="A738" s="7"/>
      <c r="B738" s="7"/>
    </row>
    <row r="739" spans="1:2" ht="12.75" x14ac:dyDescent="0.2">
      <c r="A739" s="7"/>
      <c r="B739" s="7"/>
    </row>
    <row r="740" spans="1:2" ht="12.75" x14ac:dyDescent="0.2">
      <c r="A740" s="7"/>
      <c r="B740" s="7"/>
    </row>
    <row r="741" spans="1:2" ht="12.75" x14ac:dyDescent="0.2">
      <c r="A741" s="7"/>
      <c r="B741" s="7"/>
    </row>
    <row r="742" spans="1:2" ht="12.75" x14ac:dyDescent="0.2">
      <c r="A742" s="7"/>
      <c r="B742" s="7"/>
    </row>
    <row r="743" spans="1:2" ht="12.75" x14ac:dyDescent="0.2">
      <c r="A743" s="7"/>
      <c r="B743" s="7"/>
    </row>
    <row r="744" spans="1:2" ht="12.75" x14ac:dyDescent="0.2">
      <c r="A744" s="7"/>
      <c r="B744" s="7"/>
    </row>
    <row r="745" spans="1:2" ht="12.75" x14ac:dyDescent="0.2">
      <c r="A745" s="7"/>
      <c r="B745" s="7"/>
    </row>
    <row r="746" spans="1:2" ht="12.75" x14ac:dyDescent="0.2">
      <c r="A746" s="7"/>
      <c r="B746" s="7"/>
    </row>
    <row r="747" spans="1:2" ht="12.75" x14ac:dyDescent="0.2">
      <c r="A747" s="7"/>
      <c r="B747" s="7"/>
    </row>
    <row r="748" spans="1:2" ht="12.75" x14ac:dyDescent="0.2">
      <c r="A748" s="7"/>
      <c r="B748" s="7"/>
    </row>
    <row r="749" spans="1:2" ht="12.75" x14ac:dyDescent="0.2">
      <c r="A749" s="7"/>
      <c r="B749" s="7"/>
    </row>
    <row r="750" spans="1:2" ht="12.75" x14ac:dyDescent="0.2">
      <c r="A750" s="7"/>
      <c r="B750" s="7"/>
    </row>
    <row r="751" spans="1:2" ht="12.75" x14ac:dyDescent="0.2">
      <c r="A751" s="7"/>
      <c r="B751" s="7"/>
    </row>
    <row r="752" spans="1:2" ht="12.75" x14ac:dyDescent="0.2">
      <c r="A752" s="7"/>
      <c r="B752" s="7"/>
    </row>
    <row r="753" spans="1:2" ht="12.75" x14ac:dyDescent="0.2">
      <c r="A753" s="7"/>
      <c r="B753" s="7"/>
    </row>
    <row r="754" spans="1:2" ht="12.75" x14ac:dyDescent="0.2">
      <c r="A754" s="7"/>
      <c r="B754" s="7"/>
    </row>
    <row r="755" spans="1:2" ht="12.75" x14ac:dyDescent="0.2">
      <c r="A755" s="7"/>
      <c r="B755" s="7"/>
    </row>
    <row r="756" spans="1:2" ht="12.75" x14ac:dyDescent="0.2">
      <c r="A756" s="7"/>
      <c r="B756" s="7"/>
    </row>
    <row r="757" spans="1:2" ht="12.75" x14ac:dyDescent="0.2">
      <c r="A757" s="7"/>
      <c r="B757" s="7"/>
    </row>
    <row r="758" spans="1:2" ht="12.75" x14ac:dyDescent="0.2">
      <c r="A758" s="7"/>
      <c r="B758" s="7"/>
    </row>
    <row r="759" spans="1:2" ht="12.75" x14ac:dyDescent="0.2">
      <c r="A759" s="7"/>
      <c r="B759" s="7"/>
    </row>
    <row r="760" spans="1:2" ht="12.75" x14ac:dyDescent="0.2">
      <c r="A760" s="7"/>
      <c r="B760" s="7"/>
    </row>
    <row r="761" spans="1:2" ht="12.75" x14ac:dyDescent="0.2">
      <c r="A761" s="7"/>
      <c r="B761" s="7"/>
    </row>
    <row r="762" spans="1:2" ht="12.75" x14ac:dyDescent="0.2">
      <c r="A762" s="7"/>
      <c r="B762" s="7"/>
    </row>
    <row r="763" spans="1:2" ht="12.75" x14ac:dyDescent="0.2">
      <c r="A763" s="7"/>
      <c r="B763" s="7"/>
    </row>
    <row r="764" spans="1:2" ht="12.75" x14ac:dyDescent="0.2">
      <c r="A764" s="7"/>
      <c r="B764" s="7"/>
    </row>
    <row r="765" spans="1:2" ht="12.75" x14ac:dyDescent="0.2">
      <c r="A765" s="7"/>
      <c r="B765" s="7"/>
    </row>
    <row r="766" spans="1:2" ht="12.75" x14ac:dyDescent="0.2">
      <c r="A766" s="7"/>
      <c r="B766" s="7"/>
    </row>
    <row r="767" spans="1:2" ht="12.75" x14ac:dyDescent="0.2">
      <c r="A767" s="7"/>
      <c r="B767" s="7"/>
    </row>
    <row r="768" spans="1:2" ht="12.75" x14ac:dyDescent="0.2">
      <c r="A768" s="7"/>
      <c r="B768" s="7"/>
    </row>
    <row r="769" spans="1:2" ht="12.75" x14ac:dyDescent="0.2">
      <c r="A769" s="7"/>
      <c r="B769" s="7"/>
    </row>
    <row r="770" spans="1:2" ht="12.75" x14ac:dyDescent="0.2">
      <c r="A770" s="7"/>
      <c r="B770" s="7"/>
    </row>
    <row r="771" spans="1:2" ht="12.75" x14ac:dyDescent="0.2">
      <c r="A771" s="7"/>
      <c r="B771" s="7"/>
    </row>
    <row r="772" spans="1:2" ht="12.75" x14ac:dyDescent="0.2">
      <c r="A772" s="7"/>
      <c r="B772" s="7"/>
    </row>
    <row r="773" spans="1:2" ht="12.75" x14ac:dyDescent="0.2">
      <c r="A773" s="7"/>
      <c r="B773" s="7"/>
    </row>
    <row r="774" spans="1:2" ht="12.75" x14ac:dyDescent="0.2">
      <c r="A774" s="7"/>
      <c r="B774" s="7"/>
    </row>
    <row r="775" spans="1:2" ht="12.75" x14ac:dyDescent="0.2">
      <c r="A775" s="7"/>
      <c r="B775" s="7"/>
    </row>
    <row r="776" spans="1:2" ht="12.75" x14ac:dyDescent="0.2">
      <c r="A776" s="7"/>
      <c r="B776" s="7"/>
    </row>
    <row r="777" spans="1:2" ht="12.75" x14ac:dyDescent="0.2">
      <c r="A777" s="7"/>
      <c r="B777" s="7"/>
    </row>
    <row r="778" spans="1:2" ht="12.75" x14ac:dyDescent="0.2">
      <c r="A778" s="7"/>
      <c r="B778" s="7"/>
    </row>
    <row r="779" spans="1:2" ht="12.75" x14ac:dyDescent="0.2">
      <c r="A779" s="7"/>
      <c r="B779" s="7"/>
    </row>
    <row r="780" spans="1:2" ht="12.75" x14ac:dyDescent="0.2">
      <c r="A780" s="7"/>
      <c r="B780" s="7"/>
    </row>
    <row r="781" spans="1:2" ht="12.75" x14ac:dyDescent="0.2">
      <c r="A781" s="7"/>
      <c r="B781" s="7"/>
    </row>
    <row r="782" spans="1:2" ht="12.75" x14ac:dyDescent="0.2">
      <c r="A782" s="7"/>
      <c r="B782" s="7"/>
    </row>
    <row r="783" spans="1:2" ht="12.75" x14ac:dyDescent="0.2">
      <c r="A783" s="7"/>
      <c r="B783" s="7"/>
    </row>
    <row r="784" spans="1:2" ht="12.75" x14ac:dyDescent="0.2">
      <c r="A784" s="7"/>
      <c r="B784" s="7"/>
    </row>
    <row r="785" spans="1:2" ht="12.75" x14ac:dyDescent="0.2">
      <c r="A785" s="7"/>
      <c r="B785" s="7"/>
    </row>
    <row r="786" spans="1:2" ht="12.75" x14ac:dyDescent="0.2">
      <c r="A786" s="7"/>
      <c r="B786" s="7"/>
    </row>
    <row r="787" spans="1:2" ht="12.75" x14ac:dyDescent="0.2">
      <c r="A787" s="7"/>
      <c r="B787" s="7"/>
    </row>
    <row r="788" spans="1:2" ht="12.75" x14ac:dyDescent="0.2">
      <c r="A788" s="7"/>
      <c r="B788" s="7"/>
    </row>
    <row r="789" spans="1:2" ht="12.75" x14ac:dyDescent="0.2">
      <c r="A789" s="7"/>
      <c r="B789" s="7"/>
    </row>
    <row r="790" spans="1:2" ht="12.75" x14ac:dyDescent="0.2">
      <c r="A790" s="7"/>
      <c r="B790" s="7"/>
    </row>
    <row r="791" spans="1:2" ht="12.75" x14ac:dyDescent="0.2">
      <c r="A791" s="7"/>
      <c r="B791" s="7"/>
    </row>
    <row r="792" spans="1:2" ht="12.75" x14ac:dyDescent="0.2">
      <c r="A792" s="7"/>
      <c r="B792" s="7"/>
    </row>
    <row r="793" spans="1:2" ht="12.75" x14ac:dyDescent="0.2">
      <c r="A793" s="7"/>
      <c r="B793" s="7"/>
    </row>
    <row r="794" spans="1:2" ht="12.75" x14ac:dyDescent="0.2">
      <c r="A794" s="7"/>
      <c r="B794" s="7"/>
    </row>
    <row r="795" spans="1:2" ht="12.75" x14ac:dyDescent="0.2">
      <c r="A795" s="7"/>
      <c r="B795" s="7"/>
    </row>
    <row r="796" spans="1:2" ht="12.75" x14ac:dyDescent="0.2">
      <c r="A796" s="7"/>
      <c r="B796" s="7"/>
    </row>
    <row r="797" spans="1:2" ht="12.75" x14ac:dyDescent="0.2">
      <c r="A797" s="7"/>
      <c r="B797" s="7"/>
    </row>
    <row r="798" spans="1:2" ht="12.75" x14ac:dyDescent="0.2">
      <c r="A798" s="7"/>
      <c r="B798" s="7"/>
    </row>
    <row r="799" spans="1:2" ht="12.75" x14ac:dyDescent="0.2">
      <c r="A799" s="7"/>
      <c r="B799" s="7"/>
    </row>
    <row r="800" spans="1:2" ht="12.75" x14ac:dyDescent="0.2">
      <c r="A800" s="7"/>
      <c r="B800" s="7"/>
    </row>
    <row r="801" spans="1:2" ht="12.75" x14ac:dyDescent="0.2">
      <c r="A801" s="7"/>
      <c r="B801" s="7"/>
    </row>
    <row r="802" spans="1:2" ht="12.75" x14ac:dyDescent="0.2">
      <c r="A802" s="7"/>
      <c r="B802" s="7"/>
    </row>
    <row r="803" spans="1:2" ht="12.75" x14ac:dyDescent="0.2">
      <c r="A803" s="7"/>
      <c r="B803" s="7"/>
    </row>
    <row r="804" spans="1:2" ht="12.75" x14ac:dyDescent="0.2">
      <c r="A804" s="7"/>
      <c r="B804" s="7"/>
    </row>
    <row r="805" spans="1:2" ht="12.75" x14ac:dyDescent="0.2">
      <c r="A805" s="7"/>
      <c r="B805" s="7"/>
    </row>
    <row r="806" spans="1:2" ht="12.75" x14ac:dyDescent="0.2">
      <c r="A806" s="7"/>
      <c r="B806" s="7"/>
    </row>
    <row r="807" spans="1:2" ht="12.75" x14ac:dyDescent="0.2">
      <c r="A807" s="7"/>
      <c r="B807" s="7"/>
    </row>
    <row r="808" spans="1:2" ht="12.75" x14ac:dyDescent="0.2">
      <c r="A808" s="7"/>
      <c r="B808" s="7"/>
    </row>
    <row r="809" spans="1:2" ht="12.75" x14ac:dyDescent="0.2">
      <c r="A809" s="7"/>
      <c r="B809" s="7"/>
    </row>
    <row r="810" spans="1:2" ht="12.75" x14ac:dyDescent="0.2">
      <c r="A810" s="7"/>
      <c r="B810" s="7"/>
    </row>
    <row r="811" spans="1:2" ht="12.75" x14ac:dyDescent="0.2">
      <c r="A811" s="7"/>
      <c r="B811" s="7"/>
    </row>
    <row r="812" spans="1:2" ht="12.75" x14ac:dyDescent="0.2">
      <c r="A812" s="7"/>
      <c r="B812" s="7"/>
    </row>
    <row r="813" spans="1:2" ht="12.75" x14ac:dyDescent="0.2">
      <c r="A813" s="7"/>
      <c r="B813" s="7"/>
    </row>
    <row r="814" spans="1:2" ht="12.75" x14ac:dyDescent="0.2">
      <c r="A814" s="7"/>
      <c r="B814" s="7"/>
    </row>
    <row r="815" spans="1:2" ht="12.75" x14ac:dyDescent="0.2">
      <c r="A815" s="7"/>
      <c r="B815" s="7"/>
    </row>
    <row r="816" spans="1:2" ht="12.75" x14ac:dyDescent="0.2">
      <c r="A816" s="7"/>
      <c r="B816" s="7"/>
    </row>
    <row r="817" spans="1:2" ht="12.75" x14ac:dyDescent="0.2">
      <c r="A817" s="7"/>
      <c r="B817" s="7"/>
    </row>
    <row r="818" spans="1:2" ht="12.75" x14ac:dyDescent="0.2">
      <c r="A818" s="7"/>
      <c r="B818" s="7"/>
    </row>
    <row r="819" spans="1:2" ht="12.75" x14ac:dyDescent="0.2">
      <c r="A819" s="7"/>
      <c r="B819" s="7"/>
    </row>
    <row r="820" spans="1:2" ht="12.75" x14ac:dyDescent="0.2">
      <c r="A820" s="7"/>
      <c r="B820" s="7"/>
    </row>
    <row r="821" spans="1:2" ht="12.75" x14ac:dyDescent="0.2">
      <c r="A821" s="7"/>
      <c r="B821" s="7"/>
    </row>
    <row r="822" spans="1:2" ht="12.75" x14ac:dyDescent="0.2">
      <c r="A822" s="7"/>
      <c r="B822" s="7"/>
    </row>
    <row r="823" spans="1:2" ht="12.75" x14ac:dyDescent="0.2">
      <c r="A823" s="7"/>
      <c r="B823" s="7"/>
    </row>
    <row r="824" spans="1:2" ht="12.75" x14ac:dyDescent="0.2">
      <c r="A824" s="7"/>
      <c r="B824" s="7"/>
    </row>
    <row r="825" spans="1:2" ht="12.75" x14ac:dyDescent="0.2">
      <c r="A825" s="7"/>
      <c r="B825" s="7"/>
    </row>
    <row r="826" spans="1:2" ht="12.75" x14ac:dyDescent="0.2">
      <c r="A826" s="7"/>
      <c r="B826" s="7"/>
    </row>
    <row r="827" spans="1:2" ht="12.75" x14ac:dyDescent="0.2">
      <c r="A827" s="7"/>
      <c r="B827" s="7"/>
    </row>
    <row r="828" spans="1:2" ht="12.75" x14ac:dyDescent="0.2">
      <c r="A828" s="7"/>
      <c r="B828" s="7"/>
    </row>
    <row r="829" spans="1:2" ht="12.75" x14ac:dyDescent="0.2">
      <c r="A829" s="7"/>
      <c r="B829" s="7"/>
    </row>
    <row r="830" spans="1:2" ht="12.75" x14ac:dyDescent="0.2">
      <c r="A830" s="7"/>
      <c r="B830" s="7"/>
    </row>
    <row r="831" spans="1:2" ht="12.75" x14ac:dyDescent="0.2">
      <c r="A831" s="7"/>
      <c r="B831" s="7"/>
    </row>
    <row r="832" spans="1:2" ht="12.75" x14ac:dyDescent="0.2">
      <c r="A832" s="7"/>
      <c r="B832" s="7"/>
    </row>
    <row r="833" spans="1:2" ht="12.75" x14ac:dyDescent="0.2">
      <c r="A833" s="7"/>
      <c r="B833" s="7"/>
    </row>
    <row r="834" spans="1:2" ht="12.75" x14ac:dyDescent="0.2">
      <c r="A834" s="7"/>
      <c r="B834" s="7"/>
    </row>
    <row r="835" spans="1:2" ht="12.75" x14ac:dyDescent="0.2">
      <c r="A835" s="7"/>
      <c r="B835" s="7"/>
    </row>
    <row r="836" spans="1:2" ht="12.75" x14ac:dyDescent="0.2">
      <c r="A836" s="7"/>
      <c r="B836" s="7"/>
    </row>
    <row r="837" spans="1:2" ht="12.75" x14ac:dyDescent="0.2">
      <c r="A837" s="7"/>
      <c r="B837" s="7"/>
    </row>
    <row r="838" spans="1:2" ht="12.75" x14ac:dyDescent="0.2">
      <c r="A838" s="7"/>
      <c r="B838" s="7"/>
    </row>
    <row r="839" spans="1:2" ht="12.75" x14ac:dyDescent="0.2">
      <c r="A839" s="7"/>
      <c r="B839" s="7"/>
    </row>
    <row r="840" spans="1:2" ht="12.75" x14ac:dyDescent="0.2">
      <c r="A840" s="7"/>
      <c r="B840" s="7"/>
    </row>
    <row r="841" spans="1:2" ht="12.75" x14ac:dyDescent="0.2">
      <c r="A841" s="7"/>
      <c r="B841" s="7"/>
    </row>
    <row r="842" spans="1:2" ht="12.75" x14ac:dyDescent="0.2">
      <c r="A842" s="7"/>
      <c r="B842" s="7"/>
    </row>
    <row r="843" spans="1:2" ht="12.75" x14ac:dyDescent="0.2">
      <c r="A843" s="7"/>
      <c r="B843" s="7"/>
    </row>
    <row r="844" spans="1:2" ht="12.75" x14ac:dyDescent="0.2">
      <c r="A844" s="7"/>
      <c r="B844" s="7"/>
    </row>
    <row r="845" spans="1:2" ht="12.75" x14ac:dyDescent="0.2">
      <c r="A845" s="7"/>
      <c r="B845" s="7"/>
    </row>
    <row r="846" spans="1:2" ht="12.75" x14ac:dyDescent="0.2">
      <c r="A846" s="7"/>
      <c r="B846" s="7"/>
    </row>
    <row r="847" spans="1:2" ht="12.75" x14ac:dyDescent="0.2">
      <c r="A847" s="7"/>
      <c r="B847" s="7"/>
    </row>
    <row r="848" spans="1:2" ht="12.75" x14ac:dyDescent="0.2">
      <c r="A848" s="7"/>
      <c r="B848" s="7"/>
    </row>
    <row r="849" spans="1:2" ht="12.75" x14ac:dyDescent="0.2">
      <c r="A849" s="7"/>
      <c r="B849" s="7"/>
    </row>
    <row r="850" spans="1:2" ht="12.75" x14ac:dyDescent="0.2">
      <c r="A850" s="7"/>
      <c r="B850" s="7"/>
    </row>
    <row r="851" spans="1:2" ht="12.75" x14ac:dyDescent="0.2">
      <c r="A851" s="7"/>
      <c r="B851" s="7"/>
    </row>
    <row r="852" spans="1:2" ht="12.75" x14ac:dyDescent="0.2">
      <c r="A852" s="7"/>
      <c r="B852" s="7"/>
    </row>
    <row r="853" spans="1:2" ht="12.75" x14ac:dyDescent="0.2">
      <c r="A853" s="7"/>
      <c r="B853" s="7"/>
    </row>
    <row r="854" spans="1:2" ht="12.75" x14ac:dyDescent="0.2">
      <c r="A854" s="7"/>
      <c r="B854" s="7"/>
    </row>
    <row r="855" spans="1:2" ht="12.75" x14ac:dyDescent="0.2">
      <c r="A855" s="7"/>
      <c r="B855" s="7"/>
    </row>
    <row r="856" spans="1:2" ht="12.75" x14ac:dyDescent="0.2">
      <c r="A856" s="7"/>
      <c r="B856" s="7"/>
    </row>
    <row r="857" spans="1:2" ht="12.75" x14ac:dyDescent="0.2">
      <c r="A857" s="7"/>
      <c r="B857" s="7"/>
    </row>
    <row r="858" spans="1:2" ht="12.75" x14ac:dyDescent="0.2">
      <c r="A858" s="7"/>
      <c r="B858" s="7"/>
    </row>
    <row r="859" spans="1:2" ht="12.75" x14ac:dyDescent="0.2">
      <c r="A859" s="7"/>
      <c r="B859" s="7"/>
    </row>
    <row r="860" spans="1:2" ht="12.75" x14ac:dyDescent="0.2">
      <c r="A860" s="7"/>
      <c r="B860" s="7"/>
    </row>
    <row r="861" spans="1:2" ht="12.75" x14ac:dyDescent="0.2">
      <c r="A861" s="7"/>
      <c r="B861" s="7"/>
    </row>
    <row r="862" spans="1:2" ht="12.75" x14ac:dyDescent="0.2">
      <c r="A862" s="7"/>
      <c r="B862" s="7"/>
    </row>
    <row r="863" spans="1:2" ht="12.75" x14ac:dyDescent="0.2">
      <c r="A863" s="7"/>
      <c r="B863" s="7"/>
    </row>
    <row r="864" spans="1:2" ht="12.75" x14ac:dyDescent="0.2">
      <c r="A864" s="7"/>
      <c r="B864" s="7"/>
    </row>
    <row r="865" spans="1:2" ht="12.75" x14ac:dyDescent="0.2">
      <c r="A865" s="7"/>
      <c r="B865" s="7"/>
    </row>
    <row r="866" spans="1:2" ht="12.75" x14ac:dyDescent="0.2">
      <c r="A866" s="7"/>
      <c r="B866" s="7"/>
    </row>
    <row r="867" spans="1:2" ht="12.75" x14ac:dyDescent="0.2">
      <c r="A867" s="7"/>
      <c r="B867" s="7"/>
    </row>
    <row r="868" spans="1:2" ht="12.75" x14ac:dyDescent="0.2">
      <c r="A868" s="7"/>
      <c r="B868" s="7"/>
    </row>
    <row r="869" spans="1:2" ht="12.75" x14ac:dyDescent="0.2">
      <c r="A869" s="7"/>
      <c r="B869" s="7"/>
    </row>
    <row r="870" spans="1:2" ht="12.75" x14ac:dyDescent="0.2">
      <c r="A870" s="7"/>
      <c r="B870" s="7"/>
    </row>
    <row r="871" spans="1:2" ht="12.75" x14ac:dyDescent="0.2">
      <c r="A871" s="7"/>
      <c r="B871" s="7"/>
    </row>
    <row r="872" spans="1:2" ht="12.75" x14ac:dyDescent="0.2">
      <c r="A872" s="7"/>
      <c r="B872" s="7"/>
    </row>
    <row r="873" spans="1:2" ht="12.75" x14ac:dyDescent="0.2">
      <c r="A873" s="7"/>
      <c r="B873" s="7"/>
    </row>
    <row r="874" spans="1:2" ht="12.75" x14ac:dyDescent="0.2">
      <c r="A874" s="7"/>
      <c r="B874" s="7"/>
    </row>
    <row r="875" spans="1:2" ht="12.75" x14ac:dyDescent="0.2">
      <c r="A875" s="7"/>
      <c r="B875" s="7"/>
    </row>
    <row r="876" spans="1:2" ht="12.75" x14ac:dyDescent="0.2">
      <c r="A876" s="7"/>
      <c r="B876" s="7"/>
    </row>
    <row r="877" spans="1:2" ht="12.75" x14ac:dyDescent="0.2">
      <c r="A877" s="7"/>
      <c r="B877" s="7"/>
    </row>
    <row r="878" spans="1:2" ht="12.75" x14ac:dyDescent="0.2">
      <c r="A878" s="7"/>
      <c r="B878" s="7"/>
    </row>
    <row r="879" spans="1:2" ht="12.75" x14ac:dyDescent="0.2">
      <c r="A879" s="7"/>
      <c r="B879" s="7"/>
    </row>
    <row r="880" spans="1:2" ht="12.75" x14ac:dyDescent="0.2">
      <c r="A880" s="7"/>
      <c r="B880" s="7"/>
    </row>
    <row r="881" spans="1:2" ht="12.75" x14ac:dyDescent="0.2">
      <c r="A881" s="7"/>
      <c r="B881" s="7"/>
    </row>
    <row r="882" spans="1:2" ht="12.75" x14ac:dyDescent="0.2">
      <c r="A882" s="7"/>
      <c r="B882" s="7"/>
    </row>
    <row r="883" spans="1:2" ht="12.75" x14ac:dyDescent="0.2">
      <c r="A883" s="7"/>
      <c r="B883" s="7"/>
    </row>
    <row r="884" spans="1:2" ht="12.75" x14ac:dyDescent="0.2">
      <c r="A884" s="7"/>
      <c r="B884" s="7"/>
    </row>
    <row r="885" spans="1:2" ht="12.75" x14ac:dyDescent="0.2">
      <c r="A885" s="7"/>
      <c r="B885" s="7"/>
    </row>
    <row r="886" spans="1:2" ht="12.75" x14ac:dyDescent="0.2">
      <c r="A886" s="7"/>
      <c r="B886" s="7"/>
    </row>
    <row r="887" spans="1:2" ht="12.75" x14ac:dyDescent="0.2">
      <c r="A887" s="7"/>
      <c r="B887" s="7"/>
    </row>
    <row r="888" spans="1:2" ht="12.75" x14ac:dyDescent="0.2">
      <c r="A888" s="7"/>
      <c r="B888" s="7"/>
    </row>
    <row r="889" spans="1:2" ht="12.75" x14ac:dyDescent="0.2">
      <c r="A889" s="7"/>
      <c r="B889" s="7"/>
    </row>
    <row r="890" spans="1:2" ht="12.75" x14ac:dyDescent="0.2">
      <c r="A890" s="7"/>
      <c r="B890" s="7"/>
    </row>
    <row r="891" spans="1:2" ht="12.75" x14ac:dyDescent="0.2">
      <c r="A891" s="7"/>
      <c r="B891" s="7"/>
    </row>
    <row r="892" spans="1:2" ht="12.75" x14ac:dyDescent="0.2">
      <c r="A892" s="7"/>
      <c r="B892" s="7"/>
    </row>
    <row r="893" spans="1:2" ht="12.75" x14ac:dyDescent="0.2">
      <c r="A893" s="7"/>
      <c r="B893" s="7"/>
    </row>
    <row r="894" spans="1:2" ht="12.75" x14ac:dyDescent="0.2">
      <c r="A894" s="7"/>
      <c r="B894" s="7"/>
    </row>
    <row r="895" spans="1:2" ht="12.75" x14ac:dyDescent="0.2">
      <c r="A895" s="7"/>
      <c r="B895" s="7"/>
    </row>
    <row r="896" spans="1:2" ht="12.75" x14ac:dyDescent="0.2">
      <c r="A896" s="7"/>
      <c r="B896" s="7"/>
    </row>
    <row r="897" spans="1:2" ht="12.75" x14ac:dyDescent="0.2">
      <c r="A897" s="7"/>
      <c r="B897" s="7"/>
    </row>
    <row r="898" spans="1:2" ht="12.75" x14ac:dyDescent="0.2">
      <c r="A898" s="7"/>
      <c r="B898" s="7"/>
    </row>
    <row r="899" spans="1:2" ht="12.75" x14ac:dyDescent="0.2">
      <c r="A899" s="7"/>
      <c r="B899" s="7"/>
    </row>
    <row r="900" spans="1:2" ht="12.75" x14ac:dyDescent="0.2">
      <c r="A900" s="7"/>
      <c r="B900" s="7"/>
    </row>
    <row r="901" spans="1:2" ht="12.75" x14ac:dyDescent="0.2">
      <c r="A901" s="7"/>
      <c r="B901" s="7"/>
    </row>
    <row r="902" spans="1:2" ht="12.75" x14ac:dyDescent="0.2">
      <c r="A902" s="7"/>
      <c r="B902" s="7"/>
    </row>
    <row r="903" spans="1:2" ht="12.75" x14ac:dyDescent="0.2">
      <c r="A903" s="7"/>
      <c r="B903" s="7"/>
    </row>
    <row r="904" spans="1:2" ht="12.75" x14ac:dyDescent="0.2">
      <c r="A904" s="7"/>
      <c r="B904" s="7"/>
    </row>
    <row r="905" spans="1:2" ht="12.75" x14ac:dyDescent="0.2">
      <c r="A905" s="7"/>
      <c r="B905" s="7"/>
    </row>
    <row r="906" spans="1:2" ht="12.75" x14ac:dyDescent="0.2">
      <c r="A906" s="7"/>
      <c r="B906" s="7"/>
    </row>
    <row r="907" spans="1:2" ht="12.75" x14ac:dyDescent="0.2">
      <c r="A907" s="7"/>
      <c r="B907" s="7"/>
    </row>
    <row r="908" spans="1:2" ht="12.75" x14ac:dyDescent="0.2">
      <c r="A908" s="7"/>
      <c r="B908" s="7"/>
    </row>
    <row r="909" spans="1:2" ht="12.75" x14ac:dyDescent="0.2">
      <c r="A909" s="7"/>
      <c r="B909" s="7"/>
    </row>
    <row r="910" spans="1:2" ht="12.75" x14ac:dyDescent="0.2">
      <c r="A910" s="7"/>
      <c r="B910" s="7"/>
    </row>
    <row r="911" spans="1:2" ht="12.75" x14ac:dyDescent="0.2">
      <c r="A911" s="7"/>
      <c r="B911" s="7"/>
    </row>
    <row r="912" spans="1:2" ht="12.75" x14ac:dyDescent="0.2">
      <c r="A912" s="7"/>
      <c r="B912" s="7"/>
    </row>
    <row r="913" spans="1:2" ht="12.75" x14ac:dyDescent="0.2">
      <c r="A913" s="7"/>
      <c r="B913" s="7"/>
    </row>
    <row r="914" spans="1:2" ht="12.75" x14ac:dyDescent="0.2">
      <c r="A914" s="7"/>
      <c r="B914" s="7"/>
    </row>
    <row r="915" spans="1:2" ht="12.75" x14ac:dyDescent="0.2">
      <c r="A915" s="7"/>
      <c r="B915" s="7"/>
    </row>
    <row r="916" spans="1:2" ht="12.75" x14ac:dyDescent="0.2">
      <c r="A916" s="7"/>
      <c r="B916" s="7"/>
    </row>
    <row r="917" spans="1:2" ht="12.75" x14ac:dyDescent="0.2">
      <c r="A917" s="7"/>
      <c r="B917" s="7"/>
    </row>
    <row r="918" spans="1:2" ht="12.75" x14ac:dyDescent="0.2">
      <c r="A918" s="7"/>
      <c r="B918" s="7"/>
    </row>
    <row r="919" spans="1:2" ht="12.75" x14ac:dyDescent="0.2">
      <c r="A919" s="7"/>
      <c r="B919" s="7"/>
    </row>
    <row r="920" spans="1:2" ht="12.75" x14ac:dyDescent="0.2">
      <c r="A920" s="7"/>
      <c r="B920" s="7"/>
    </row>
    <row r="921" spans="1:2" ht="12.75" x14ac:dyDescent="0.2">
      <c r="A921" s="7"/>
      <c r="B921" s="7"/>
    </row>
    <row r="922" spans="1:2" ht="12.75" x14ac:dyDescent="0.2">
      <c r="A922" s="7"/>
      <c r="B922" s="7"/>
    </row>
    <row r="923" spans="1:2" ht="12.75" x14ac:dyDescent="0.2">
      <c r="A923" s="7"/>
      <c r="B923" s="7"/>
    </row>
    <row r="924" spans="1:2" ht="12.75" x14ac:dyDescent="0.2">
      <c r="A924" s="7"/>
      <c r="B924" s="7"/>
    </row>
    <row r="925" spans="1:2" ht="12.75" x14ac:dyDescent="0.2">
      <c r="A925" s="7"/>
      <c r="B925" s="7"/>
    </row>
    <row r="926" spans="1:2" ht="12.75" x14ac:dyDescent="0.2">
      <c r="A926" s="7"/>
      <c r="B926" s="7"/>
    </row>
    <row r="927" spans="1:2" ht="12.75" x14ac:dyDescent="0.2">
      <c r="A927" s="7"/>
      <c r="B927" s="7"/>
    </row>
    <row r="928" spans="1:2" ht="12.75" x14ac:dyDescent="0.2">
      <c r="A928" s="7"/>
      <c r="B928" s="7"/>
    </row>
    <row r="929" spans="1:2" ht="12.75" x14ac:dyDescent="0.2">
      <c r="A929" s="7"/>
      <c r="B929" s="7"/>
    </row>
    <row r="930" spans="1:2" ht="12.75" x14ac:dyDescent="0.2">
      <c r="A930" s="7"/>
      <c r="B930" s="7"/>
    </row>
    <row r="931" spans="1:2" ht="12.75" x14ac:dyDescent="0.2">
      <c r="A931" s="7"/>
      <c r="B931" s="7"/>
    </row>
    <row r="932" spans="1:2" ht="12.75" x14ac:dyDescent="0.2">
      <c r="A932" s="7"/>
      <c r="B932" s="7"/>
    </row>
    <row r="933" spans="1:2" ht="12.75" x14ac:dyDescent="0.2">
      <c r="A933" s="7"/>
      <c r="B933" s="7"/>
    </row>
    <row r="934" spans="1:2" ht="12.75" x14ac:dyDescent="0.2">
      <c r="A934" s="7"/>
      <c r="B934" s="7"/>
    </row>
    <row r="935" spans="1:2" ht="12.75" x14ac:dyDescent="0.2">
      <c r="A935" s="7"/>
      <c r="B935" s="7"/>
    </row>
    <row r="936" spans="1:2" ht="12.75" x14ac:dyDescent="0.2">
      <c r="A936" s="7"/>
      <c r="B936" s="7"/>
    </row>
    <row r="937" spans="1:2" ht="12.75" x14ac:dyDescent="0.2">
      <c r="A937" s="7"/>
      <c r="B937" s="7"/>
    </row>
    <row r="938" spans="1:2" ht="12.75" x14ac:dyDescent="0.2">
      <c r="A938" s="7"/>
      <c r="B938" s="7"/>
    </row>
    <row r="939" spans="1:2" ht="12.75" x14ac:dyDescent="0.2">
      <c r="A939" s="7"/>
      <c r="B939" s="7"/>
    </row>
    <row r="940" spans="1:2" ht="12.75" x14ac:dyDescent="0.2">
      <c r="A940" s="7"/>
      <c r="B940" s="7"/>
    </row>
    <row r="941" spans="1:2" ht="12.75" x14ac:dyDescent="0.2">
      <c r="A941" s="7"/>
      <c r="B941" s="7"/>
    </row>
    <row r="942" spans="1:2" ht="12.75" x14ac:dyDescent="0.2">
      <c r="A942" s="7"/>
      <c r="B942" s="7"/>
    </row>
    <row r="943" spans="1:2" ht="12.75" x14ac:dyDescent="0.2">
      <c r="A943" s="7"/>
      <c r="B943" s="7"/>
    </row>
    <row r="944" spans="1:2" ht="12.75" x14ac:dyDescent="0.2">
      <c r="A944" s="7"/>
      <c r="B944" s="7"/>
    </row>
    <row r="945" spans="1:2" ht="12.75" x14ac:dyDescent="0.2">
      <c r="A945" s="7"/>
      <c r="B945" s="7"/>
    </row>
    <row r="946" spans="1:2" ht="12.75" x14ac:dyDescent="0.2">
      <c r="A946" s="7"/>
      <c r="B946" s="7"/>
    </row>
    <row r="947" spans="1:2" ht="12.75" x14ac:dyDescent="0.2">
      <c r="A947" s="7"/>
      <c r="B947" s="7"/>
    </row>
    <row r="948" spans="1:2" ht="12.75" x14ac:dyDescent="0.2">
      <c r="A948" s="7"/>
      <c r="B948" s="7"/>
    </row>
    <row r="949" spans="1:2" ht="12.75" x14ac:dyDescent="0.2">
      <c r="A949" s="7"/>
      <c r="B949" s="7"/>
    </row>
    <row r="950" spans="1:2" ht="12.75" x14ac:dyDescent="0.2">
      <c r="A950" s="7"/>
      <c r="B950" s="7"/>
    </row>
    <row r="951" spans="1:2" ht="12.75" x14ac:dyDescent="0.2">
      <c r="A951" s="7"/>
      <c r="B951" s="7"/>
    </row>
    <row r="952" spans="1:2" ht="12.75" x14ac:dyDescent="0.2">
      <c r="A952" s="7"/>
      <c r="B952" s="7"/>
    </row>
    <row r="953" spans="1:2" ht="12.75" x14ac:dyDescent="0.2">
      <c r="A953" s="7"/>
      <c r="B953" s="7"/>
    </row>
    <row r="954" spans="1:2" ht="12.75" x14ac:dyDescent="0.2">
      <c r="A954" s="7"/>
      <c r="B954" s="7"/>
    </row>
    <row r="955" spans="1:2" ht="12.75" x14ac:dyDescent="0.2">
      <c r="A955" s="7"/>
      <c r="B955" s="7"/>
    </row>
    <row r="956" spans="1:2" ht="12.75" x14ac:dyDescent="0.2">
      <c r="A956" s="7"/>
      <c r="B956" s="7"/>
    </row>
    <row r="957" spans="1:2" ht="12.75" x14ac:dyDescent="0.2">
      <c r="A957" s="7"/>
      <c r="B957" s="7"/>
    </row>
    <row r="958" spans="1:2" ht="12.75" x14ac:dyDescent="0.2">
      <c r="A958" s="7"/>
      <c r="B958" s="7"/>
    </row>
    <row r="959" spans="1:2" ht="12.75" x14ac:dyDescent="0.2">
      <c r="A959" s="7"/>
      <c r="B959" s="7"/>
    </row>
    <row r="960" spans="1:2" ht="12.75" x14ac:dyDescent="0.2">
      <c r="A960" s="7"/>
      <c r="B960" s="7"/>
    </row>
    <row r="961" spans="1:2" ht="12.75" x14ac:dyDescent="0.2">
      <c r="A961" s="7"/>
      <c r="B961" s="7"/>
    </row>
    <row r="962" spans="1:2" ht="12.75" x14ac:dyDescent="0.2">
      <c r="A962" s="7"/>
      <c r="B962" s="7"/>
    </row>
    <row r="963" spans="1:2" ht="12.75" x14ac:dyDescent="0.2">
      <c r="A963" s="7"/>
      <c r="B963" s="7"/>
    </row>
    <row r="964" spans="1:2" ht="12.75" x14ac:dyDescent="0.2">
      <c r="A964" s="7"/>
      <c r="B964" s="7"/>
    </row>
    <row r="965" spans="1:2" ht="12.75" x14ac:dyDescent="0.2">
      <c r="A965" s="7"/>
      <c r="B965" s="7"/>
    </row>
    <row r="966" spans="1:2" ht="12.75" x14ac:dyDescent="0.2">
      <c r="A966" s="7"/>
      <c r="B966" s="7"/>
    </row>
    <row r="967" spans="1:2" ht="12.75" x14ac:dyDescent="0.2">
      <c r="A967" s="7"/>
      <c r="B967" s="7"/>
    </row>
    <row r="968" spans="1:2" ht="12.75" x14ac:dyDescent="0.2">
      <c r="A968" s="7"/>
      <c r="B968" s="7"/>
    </row>
    <row r="969" spans="1:2" ht="12.75" x14ac:dyDescent="0.2">
      <c r="A969" s="7"/>
      <c r="B969" s="7"/>
    </row>
    <row r="970" spans="1:2" ht="12.75" x14ac:dyDescent="0.2">
      <c r="A970" s="7"/>
      <c r="B970" s="7"/>
    </row>
    <row r="971" spans="1:2" ht="12.75" x14ac:dyDescent="0.2">
      <c r="A971" s="7"/>
      <c r="B971" s="7"/>
    </row>
    <row r="972" spans="1:2" ht="12.75" x14ac:dyDescent="0.2">
      <c r="A972" s="7"/>
      <c r="B972" s="7"/>
    </row>
    <row r="973" spans="1:2" ht="12.75" x14ac:dyDescent="0.2">
      <c r="A973" s="7"/>
      <c r="B973" s="7"/>
    </row>
    <row r="974" spans="1:2" ht="12.75" x14ac:dyDescent="0.2">
      <c r="A974" s="7"/>
      <c r="B974" s="7"/>
    </row>
    <row r="975" spans="1:2" ht="12.75" x14ac:dyDescent="0.2">
      <c r="A975" s="7"/>
      <c r="B975" s="7"/>
    </row>
    <row r="976" spans="1:2" ht="12.75" x14ac:dyDescent="0.2">
      <c r="A976" s="7"/>
      <c r="B976" s="7"/>
    </row>
    <row r="977" spans="1:2" ht="12.75" x14ac:dyDescent="0.2">
      <c r="A977" s="7"/>
      <c r="B977" s="7"/>
    </row>
    <row r="978" spans="1:2" ht="12.75" x14ac:dyDescent="0.2">
      <c r="A978" s="7"/>
      <c r="B978" s="7"/>
    </row>
    <row r="979" spans="1:2" ht="12.75" x14ac:dyDescent="0.2">
      <c r="A979" s="7"/>
      <c r="B979" s="7"/>
    </row>
    <row r="980" spans="1:2" ht="12.75" x14ac:dyDescent="0.2">
      <c r="A980" s="7"/>
      <c r="B980" s="7"/>
    </row>
    <row r="981" spans="1:2" ht="12.75" x14ac:dyDescent="0.2">
      <c r="A981" s="7"/>
      <c r="B981" s="7"/>
    </row>
    <row r="982" spans="1:2" ht="12.75" x14ac:dyDescent="0.2">
      <c r="A982" s="7"/>
      <c r="B982" s="7"/>
    </row>
    <row r="983" spans="1:2" ht="12.75" x14ac:dyDescent="0.2">
      <c r="A983" s="7"/>
      <c r="B983" s="7"/>
    </row>
    <row r="984" spans="1:2" ht="12.75" x14ac:dyDescent="0.2">
      <c r="A984" s="7"/>
      <c r="B984" s="7"/>
    </row>
    <row r="985" spans="1:2" ht="12.75" x14ac:dyDescent="0.2">
      <c r="A985" s="7"/>
      <c r="B985" s="7"/>
    </row>
    <row r="986" spans="1:2" ht="12.75" x14ac:dyDescent="0.2">
      <c r="A986" s="7"/>
      <c r="B986" s="7"/>
    </row>
    <row r="987" spans="1:2" ht="12.75" x14ac:dyDescent="0.2">
      <c r="A987" s="7"/>
      <c r="B987" s="7"/>
    </row>
    <row r="988" spans="1:2" ht="12.75" x14ac:dyDescent="0.2">
      <c r="A988" s="7"/>
      <c r="B988" s="7"/>
    </row>
    <row r="989" spans="1:2" ht="12.75" x14ac:dyDescent="0.2">
      <c r="A989" s="7"/>
      <c r="B989" s="7"/>
    </row>
    <row r="990" spans="1:2" ht="12.75" x14ac:dyDescent="0.2">
      <c r="A990" s="7"/>
      <c r="B990" s="7"/>
    </row>
    <row r="991" spans="1:2" ht="12.75" x14ac:dyDescent="0.2">
      <c r="A991" s="7"/>
      <c r="B991" s="7"/>
    </row>
    <row r="992" spans="1:2" ht="12.75" x14ac:dyDescent="0.2">
      <c r="A992" s="7"/>
      <c r="B992" s="7"/>
    </row>
    <row r="993" spans="1:2" ht="12.75" x14ac:dyDescent="0.2">
      <c r="A993" s="7"/>
      <c r="B993" s="7"/>
    </row>
    <row r="994" spans="1:2" ht="12.75" x14ac:dyDescent="0.2">
      <c r="A994" s="7"/>
      <c r="B994" s="7"/>
    </row>
    <row r="995" spans="1:2" ht="12.75" x14ac:dyDescent="0.2">
      <c r="A995" s="7"/>
      <c r="B995" s="7"/>
    </row>
    <row r="996" spans="1:2" ht="12.75" x14ac:dyDescent="0.2">
      <c r="A996" s="7"/>
      <c r="B996" s="7"/>
    </row>
    <row r="997" spans="1:2" ht="12.75" x14ac:dyDescent="0.2">
      <c r="A997" s="7"/>
      <c r="B997" s="7"/>
    </row>
    <row r="998" spans="1:2" ht="12.75" x14ac:dyDescent="0.2">
      <c r="A998" s="7"/>
      <c r="B998" s="7"/>
    </row>
    <row r="999" spans="1:2" ht="12.75" x14ac:dyDescent="0.2">
      <c r="A999" s="7"/>
      <c r="B999" s="7"/>
    </row>
    <row r="1000" spans="1:2" ht="12.75" x14ac:dyDescent="0.2">
      <c r="A1000" s="7"/>
      <c r="B1000" s="7"/>
    </row>
  </sheetData>
  <mergeCells count="2">
    <mergeCell ref="F15:G15"/>
    <mergeCell ref="F14:G14"/>
  </mergeCells>
  <conditionalFormatting sqref="F6">
    <cfRule type="expression" dxfId="3" priority="15">
      <formula>OR(F6:F9=E6:E11,E6:E11=0)</formula>
    </cfRule>
  </conditionalFormatting>
  <conditionalFormatting sqref="F7:F8">
    <cfRule type="expression" dxfId="2" priority="17">
      <formula>OR(F7:F10=E7:E11,E7:E11=0)</formula>
    </cfRule>
  </conditionalFormatting>
  <conditionalFormatting sqref="F9">
    <cfRule type="expression" dxfId="1" priority="18">
      <formula>OR(F9:F11=F6:F12,F6:F12=0)</formula>
    </cfRule>
  </conditionalFormatting>
  <conditionalFormatting sqref="F19">
    <cfRule type="expression" dxfId="0" priority="19">
      <formula>OR(F19:F25=E19:E27,E19:E27=0)</formula>
    </cfRule>
  </conditionalFormatting>
  <dataValidations count="2">
    <dataValidation type="list" allowBlank="1" showInputMessage="1" showErrorMessage="1" sqref="G4 G17">
      <formula1>$I$4:$I$7</formula1>
    </dataValidation>
    <dataValidation type="list" allowBlank="1" sqref="C5:C17">
      <formula1>$F$6:$F$9</formula1>
    </dataValidation>
  </dataValidations>
  <pageMargins left="0.7" right="0.7" top="0.75" bottom="0.75" header="0.3" footer="0.3"/>
  <pageSetup paperSize="9" orientation="portrait" r:id="rId2"/>
  <drawing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</dc:creator>
  <cp:lastModifiedBy>Muzykin</cp:lastModifiedBy>
  <dcterms:created xsi:type="dcterms:W3CDTF">2017-01-13T19:56:14Z</dcterms:created>
  <dcterms:modified xsi:type="dcterms:W3CDTF">2017-01-14T06:35:06Z</dcterms:modified>
</cp:coreProperties>
</file>