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30"/>
  </bookViews>
  <sheets>
    <sheet name="Сводная" sheetId="1" r:id="rId1"/>
    <sheet name="Форма" sheetId="2" r:id="rId2"/>
    <sheet name="Лист3" sheetId="3" r:id="rId3"/>
  </sheets>
  <definedNames>
    <definedName name="Список">Сводная!$B$5:$B$39</definedName>
  </definedNames>
  <calcPr calcId="152511"/>
</workbook>
</file>

<file path=xl/calcChain.xml><?xml version="1.0" encoding="utf-8"?>
<calcChain xmlns="http://schemas.openxmlformats.org/spreadsheetml/2006/main">
  <c r="E2" i="1" l="1" a="1"/>
  <c r="E2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F2" i="1" a="1"/>
  <c r="F2" i="1" s="1"/>
  <c r="C2" i="1" l="1" a="1"/>
  <c r="C2" i="1" s="1"/>
  <c r="D2" i="1" a="1"/>
  <c r="D2" i="1" s="1"/>
  <c r="D3" i="1" l="1" a="1"/>
  <c r="D3" i="1" s="1"/>
  <c r="C3" i="1" a="1"/>
  <c r="C3" i="1" s="1"/>
  <c r="D4" i="1" l="1" a="1"/>
  <c r="D4" i="1" s="1"/>
  <c r="C4" i="1" a="1"/>
  <c r="C4" i="1" s="1"/>
  <c r="D5" i="1" l="1" a="1"/>
  <c r="D5" i="1" s="1"/>
  <c r="C5" i="1" a="1"/>
  <c r="C5" i="1" s="1"/>
  <c r="D6" i="1" l="1" a="1"/>
  <c r="D6" i="1" s="1"/>
  <c r="C6" i="1" a="1"/>
  <c r="C6" i="1" s="1"/>
  <c r="C7" i="1" l="1" a="1"/>
  <c r="C7" i="1" s="1"/>
  <c r="D8" i="1" s="1" a="1"/>
  <c r="D8" i="1" s="1"/>
  <c r="D7" i="1" a="1"/>
  <c r="D7" i="1" s="1"/>
  <c r="C8" i="1" l="1" a="1"/>
  <c r="C8" i="1" s="1"/>
  <c r="D9" i="1" l="1" a="1"/>
  <c r="D9" i="1" s="1"/>
  <c r="C9" i="1" a="1"/>
  <c r="C9" i="1" s="1"/>
  <c r="D10" i="1" s="1" a="1"/>
  <c r="D10" i="1" s="1"/>
  <c r="E2" i="2" a="1"/>
  <c r="E2" i="2" s="1"/>
  <c r="E3" i="2" s="1" a="1"/>
  <c r="E3" i="2" s="1"/>
  <c r="C10" i="1" l="1" a="1"/>
  <c r="C10" i="1" s="1"/>
  <c r="E4" i="2" a="1"/>
  <c r="E4" i="2" s="1"/>
  <c r="C11" i="1" l="1" a="1"/>
  <c r="C11" i="1" s="1"/>
  <c r="D11" i="1" a="1"/>
  <c r="D11" i="1" s="1"/>
  <c r="E5" i="2" a="1"/>
  <c r="E5" i="2" s="1"/>
  <c r="C12" i="1" l="1" a="1"/>
  <c r="C12" i="1" s="1"/>
  <c r="D12" i="1" a="1"/>
  <c r="D12" i="1" s="1"/>
  <c r="E6" i="2" a="1"/>
  <c r="E6" i="2" s="1"/>
  <c r="C13" i="1" l="1" a="1"/>
  <c r="C13" i="1" s="1"/>
  <c r="D13" i="1" a="1"/>
  <c r="D13" i="1" s="1"/>
  <c r="E7" i="2" a="1"/>
  <c r="E7" i="2" s="1"/>
  <c r="C14" i="1" l="1" a="1"/>
  <c r="C14" i="1" s="1"/>
  <c r="D14" i="1" a="1"/>
  <c r="D14" i="1" s="1"/>
  <c r="E8" i="2" a="1"/>
  <c r="E8" i="2" s="1"/>
  <c r="E9" i="2" s="1" a="1"/>
  <c r="E9" i="2" s="1"/>
  <c r="C15" i="1" l="1" a="1"/>
  <c r="C15" i="1" s="1"/>
  <c r="D15" i="1" a="1"/>
  <c r="D15" i="1" s="1"/>
  <c r="E10" i="2" a="1"/>
  <c r="E10" i="2" s="1"/>
  <c r="E11" i="2" s="1" a="1"/>
  <c r="E11" i="2" s="1"/>
  <c r="E12" i="2" s="1" a="1"/>
  <c r="E12" i="2" s="1"/>
  <c r="E13" i="2" s="1" a="1"/>
  <c r="E13" i="2" s="1"/>
  <c r="E14" i="2" s="1" a="1"/>
  <c r="E14" i="2" s="1"/>
  <c r="E15" i="2" s="1" a="1"/>
  <c r="E15" i="2" s="1"/>
  <c r="E16" i="2" s="1" a="1"/>
  <c r="E16" i="2" s="1"/>
  <c r="E17" i="2" s="1" a="1"/>
  <c r="E17" i="2" s="1"/>
  <c r="E18" i="2" s="1" a="1"/>
  <c r="E18" i="2" s="1"/>
  <c r="E19" i="2" s="1" a="1"/>
  <c r="E19" i="2" s="1"/>
  <c r="E20" i="2" s="1" a="1"/>
  <c r="E20" i="2" s="1"/>
  <c r="E21" i="2" s="1" a="1"/>
  <c r="E21" i="2" s="1"/>
  <c r="E22" i="2" s="1" a="1"/>
  <c r="E22" i="2" s="1"/>
  <c r="E23" i="2" s="1" a="1"/>
  <c r="E23" i="2" s="1"/>
  <c r="E24" i="2" s="1" a="1"/>
  <c r="E24" i="2" s="1"/>
  <c r="E25" i="2" s="1" a="1"/>
  <c r="E25" i="2" s="1"/>
  <c r="E26" i="2" s="1" a="1"/>
  <c r="E26" i="2" s="1"/>
  <c r="E27" i="2" s="1" a="1"/>
  <c r="E27" i="2" s="1"/>
  <c r="E28" i="2" s="1" a="1"/>
  <c r="E28" i="2" s="1"/>
  <c r="E29" i="2" s="1" a="1"/>
  <c r="E29" i="2" s="1"/>
  <c r="E30" i="2" s="1" a="1"/>
  <c r="E30" i="2" s="1"/>
  <c r="E31" i="2" s="1" a="1"/>
  <c r="E31" i="2" s="1"/>
  <c r="E32" i="2" s="1" a="1"/>
  <c r="E32" i="2" s="1"/>
  <c r="E33" i="2" s="1" a="1"/>
  <c r="E33" i="2" s="1"/>
  <c r="E34" i="2" s="1" a="1"/>
  <c r="E34" i="2" s="1"/>
  <c r="E35" i="2" s="1" a="1"/>
  <c r="E35" i="2" s="1"/>
  <c r="E36" i="2" s="1" a="1"/>
  <c r="E36" i="2" s="1"/>
  <c r="C16" i="1" l="1" a="1"/>
  <c r="C16" i="1" s="1"/>
  <c r="D16" i="1" a="1"/>
  <c r="D16" i="1" s="1"/>
  <c r="C17" i="1" l="1" a="1"/>
  <c r="C17" i="1" s="1"/>
  <c r="D17" i="1" a="1"/>
  <c r="D17" i="1" s="1"/>
  <c r="C18" i="1" l="1" a="1"/>
  <c r="C18" i="1" s="1"/>
  <c r="D18" i="1" a="1"/>
  <c r="D18" i="1" s="1"/>
  <c r="C19" i="1" l="1" a="1"/>
  <c r="C19" i="1" s="1"/>
  <c r="D19" i="1" a="1"/>
  <c r="D19" i="1" s="1"/>
  <c r="C20" i="1" l="1" a="1"/>
  <c r="C20" i="1" s="1"/>
  <c r="D20" i="1" a="1"/>
  <c r="D20" i="1" s="1"/>
  <c r="C21" i="1" l="1" a="1"/>
  <c r="C21" i="1" s="1"/>
  <c r="D21" i="1" a="1"/>
  <c r="D21" i="1" s="1"/>
  <c r="C22" i="1" l="1" a="1"/>
  <c r="C22" i="1" s="1"/>
  <c r="D22" i="1" a="1"/>
  <c r="D22" i="1" s="1"/>
  <c r="C23" i="1" l="1" a="1"/>
  <c r="C23" i="1" s="1"/>
  <c r="D23" i="1" a="1"/>
  <c r="D23" i="1" s="1"/>
  <c r="C24" i="1" l="1" a="1"/>
  <c r="C24" i="1" s="1"/>
  <c r="D24" i="1" a="1"/>
  <c r="D24" i="1" s="1"/>
  <c r="D25" i="1" l="1" a="1"/>
  <c r="D25" i="1" s="1"/>
  <c r="C25" i="1" a="1"/>
  <c r="C25" i="1" s="1"/>
  <c r="D26" i="1" l="1" a="1"/>
  <c r="D26" i="1" s="1"/>
  <c r="C26" i="1" a="1"/>
  <c r="C26" i="1" s="1"/>
  <c r="C27" i="1" l="1" a="1"/>
  <c r="C27" i="1" s="1"/>
  <c r="D27" i="1" a="1"/>
  <c r="D27" i="1" s="1"/>
  <c r="C28" i="1" l="1" a="1"/>
  <c r="C28" i="1" s="1"/>
  <c r="D28" i="1" a="1"/>
  <c r="D28" i="1" s="1"/>
  <c r="C29" i="1" l="1" a="1"/>
  <c r="C29" i="1" s="1"/>
  <c r="D29" i="1" a="1"/>
  <c r="D29" i="1" s="1"/>
</calcChain>
</file>

<file path=xl/sharedStrings.xml><?xml version="1.0" encoding="utf-8"?>
<sst xmlns="http://schemas.openxmlformats.org/spreadsheetml/2006/main" count="15" uniqueCount="12">
  <si>
    <t>Иванов</t>
  </si>
  <si>
    <t>Петров</t>
  </si>
  <si>
    <t>Сидоров</t>
  </si>
  <si>
    <t>Ивашкин</t>
  </si>
  <si>
    <t>Петрашкин</t>
  </si>
  <si>
    <t>Ымыдков</t>
  </si>
  <si>
    <t>Козлодоев</t>
  </si>
  <si>
    <t>Чехов</t>
  </si>
  <si>
    <t>Толстой</t>
  </si>
  <si>
    <t>Достоевкий</t>
  </si>
  <si>
    <t>Петросян</t>
  </si>
  <si>
    <t>Алибибаев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</si>
</sst>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tabSelected="1" workbookViewId="0">
      <selection activeCell="E2" sqref="E2"/>
    </sheetView>
  </sheetViews>
  <sheetFormatPr defaultRowHeight="15" x14ac:dyDescent="0.25"/>
  <cols>
    <col min="2" max="2" width="18.5703125" customWidth="1"/>
    <col min="3" max="4" width="11.85546875" bestFit="1" customWidth="1"/>
    <col min="5" max="5" width="19" customWidth="1"/>
  </cols>
  <sheetData>
    <row r="2" spans="2:6" x14ac:dyDescent="0.25">
      <c r="C2" s="1" t="str">
        <f t="array" ref="C2">IFERROR(INDEX(B$2:B$99,SMALL(IF((B$2:B$99&lt;&gt;"")*(COUNTIF(C$1:C1,B$2:B$99)=0),ROW(B$2:B$99)-1),1)),"")</f>
        <v>Иванов</v>
      </c>
      <c r="D2" s="2" t="str">
        <f t="array" ref="D2">INDEX(B$2:B$99,SMALL(IF((B$2:B$99&lt;&gt;"")*(COUNTIF(C$1:C1,B$2:B$99)=0),ROW(B$2:B$99)-1,98),1))&amp;""</f>
        <v>Иванов</v>
      </c>
      <c r="E2" t="str">
        <f t="array" ref="E2">IFERROR(INDEX(B$2:B$99,MATCH(SMALL(COUNTIF(B$2:B$99,"&lt;"&amp;IF(MATCH(B$2:B$99,B$2:B$99,)=ROW(B$1:B$98)*(B$2:B$99&lt;&gt;""),B$2:B$99,"яяя")),COUNTIF(B$2:B$99,"")+ROW(E1)),IF(B$2:B$99&lt;&gt;"",COUNTIF(B$2:B$99,"&lt;"&amp;B$2:B$99),-1),)),"")</f>
        <v>Алибибаев</v>
      </c>
      <c r="F2" t="str">
        <f t="array" ref="F2">IFERROR(INDEX(G$6:G$30,MATCH(SMALL(COUNTIF(G$6:G$30,"&lt;"&amp;IF(MATCH(G$6:G$30,G$6:G$30,)=ROW(H$1:H$25)*(G$6:G$30&lt;&gt;0)*(G$6:G$30&lt;&gt;""),G$6:G$30,"яяя")),ROW(H1)),IF((G$6:G$30&lt;&gt;0)*(G$6:G$30&lt;&gt;""),COUNTIF(G$6:G$30,"&lt;"&amp;G$6:G$30),-1),)),"")</f>
        <v/>
      </c>
    </row>
    <row r="3" spans="2:6" x14ac:dyDescent="0.25">
      <c r="C3" s="1" t="str">
        <f t="array" ref="C3">IFERROR(INDEX(B$2:B$99,SMALL(IF((B$2:B$99&lt;&gt;"")*(COUNTIF(C$1:C2,B$2:B$99)=0),ROW(B$2:B$99)-1),1)),"")</f>
        <v>Петров</v>
      </c>
      <c r="D3" s="2" t="str">
        <f t="array" ref="D3">INDEX(B$2:B$99,SMALL(IF((B$2:B$99&lt;&gt;"")*(COUNTIF(C$1:C2,B$2:B$99)=0),ROW(B$2:B$99)-1,98),1))&amp;""</f>
        <v>Петров</v>
      </c>
      <c r="E3" t="str">
        <f t="array" ref="E3">IFERROR(INDEX(B$2:B$99,MATCH(SMALL(COUNTIF(B$2:B$99,"&lt;"&amp;IF(MATCH(B$2:B$99,B$2:B$99,)=ROW(B$1:B$98)*(B$2:B$99&lt;&gt;""),B$2:B$99,"яяя")),COUNTIF(B$2:B$99,"")+ROW(E2)),IF(B$2:B$99&lt;&gt;"",COUNTIF(B$2:B$99,"&lt;"&amp;B$2:B$99),-1),)),"")</f>
        <v>Достоевкий</v>
      </c>
    </row>
    <row r="4" spans="2:6" x14ac:dyDescent="0.25">
      <c r="C4" s="1" t="str">
        <f t="array" ref="C4">IFERROR(INDEX(B$2:B$99,SMALL(IF((B$2:B$99&lt;&gt;"")*(COUNTIF(C$1:C3,B$2:B$99)=0),ROW(B$2:B$99)-1),1)),"")</f>
        <v>Сидоров</v>
      </c>
      <c r="D4" s="2" t="str">
        <f t="array" ref="D4">INDEX(B$2:B$99,SMALL(IF((B$2:B$99&lt;&gt;"")*(COUNTIF(C$1:C3,B$2:B$99)=0),ROW(B$2:B$99)-1,98),1))&amp;""</f>
        <v>Сидоров</v>
      </c>
      <c r="E4" t="str">
        <f t="array" ref="E4">IFERROR(INDEX(B$2:B$99,MATCH(SMALL(COUNTIF(B$2:B$99,"&lt;"&amp;IF(MATCH(B$2:B$99,B$2:B$99,)=ROW(B$1:B$98)*(B$2:B$99&lt;&gt;""),B$2:B$99,"яяя")),COUNTIF(B$2:B$99,"")+ROW(E3)),IF(B$2:B$99&lt;&gt;"",COUNTIF(B$2:B$99,"&lt;"&amp;B$2:B$99),-1),)),"")</f>
        <v>Иванов</v>
      </c>
    </row>
    <row r="5" spans="2:6" x14ac:dyDescent="0.25">
      <c r="B5" t="s">
        <v>0</v>
      </c>
      <c r="C5" s="1" t="str">
        <f t="array" ref="C5">IFERROR(INDEX(B$2:B$99,SMALL(IF((B$2:B$99&lt;&gt;"")*(COUNTIF(C$1:C4,B$2:B$99)=0),ROW(B$2:B$99)-1),1)),"")</f>
        <v>Ивашкин</v>
      </c>
      <c r="D5" s="2" t="str">
        <f t="array" ref="D5">INDEX(B$2:B$99,SMALL(IF((B$2:B$99&lt;&gt;"")*(COUNTIF(C$1:C4,B$2:B$99)=0),ROW(B$2:B$99)-1,98),1))&amp;""</f>
        <v>Ивашкин</v>
      </c>
      <c r="E5" t="str">
        <f t="array" ref="E5">IFERROR(INDEX(B$2:B$99,MATCH(SMALL(COUNTIF(B$2:B$99,"&lt;"&amp;IF(MATCH(B$2:B$99,B$2:B$99,)=ROW(B$1:B$98)*(B$2:B$99&lt;&gt;""),B$2:B$99,"яяя")),COUNTIF(B$2:B$99,"")+ROW(E4)),IF(B$2:B$99&lt;&gt;"",COUNTIF(B$2:B$99,"&lt;"&amp;B$2:B$99),-1),)),"")</f>
        <v>Ивашкин</v>
      </c>
    </row>
    <row r="6" spans="2:6" x14ac:dyDescent="0.25">
      <c r="B6" t="s">
        <v>1</v>
      </c>
      <c r="C6" s="1" t="str">
        <f t="array" ref="C6">IFERROR(INDEX(B$2:B$99,SMALL(IF((B$2:B$99&lt;&gt;"")*(COUNTIF(C$1:C5,B$2:B$99)=0),ROW(B$2:B$99)-1),1)),"")</f>
        <v>Петрашкин</v>
      </c>
      <c r="D6" s="2" t="str">
        <f t="array" ref="D6">INDEX(B$2:B$99,SMALL(IF((B$2:B$99&lt;&gt;"")*(COUNTIF(C$1:C5,B$2:B$99)=0),ROW(B$2:B$99)-1,98),1))&amp;""</f>
        <v>Петрашкин</v>
      </c>
      <c r="E6" t="str">
        <f t="array" ref="E6">IFERROR(INDEX(B$2:B$99,MATCH(SMALL(COUNTIF(B$2:B$99,"&lt;"&amp;IF(MATCH(B$2:B$99,B$2:B$99,)=ROW(B$1:B$98)*(B$2:B$99&lt;&gt;""),B$2:B$99,"яяя")),COUNTIF(B$2:B$99,"")+ROW(E5)),IF(B$2:B$99&lt;&gt;"",COUNTIF(B$2:B$99,"&lt;"&amp;B$2:B$99),-1),)),"")</f>
        <v>Козлодоев</v>
      </c>
    </row>
    <row r="7" spans="2:6" x14ac:dyDescent="0.25">
      <c r="B7" t="s">
        <v>2</v>
      </c>
      <c r="C7" s="1" t="str">
        <f t="array" ref="C7">IFERROR(INDEX(B$2:B$99,SMALL(IF((B$2:B$99&lt;&gt;"")*(COUNTIF(C$1:C6,B$2:B$99)=0),ROW(B$2:B$99)-1),1)),"")</f>
        <v>Ымыдков</v>
      </c>
      <c r="D7" s="2" t="str">
        <f t="array" ref="D7">INDEX(B$2:B$99,SMALL(IF((B$2:B$99&lt;&gt;"")*(COUNTIF(C$1:C6,B$2:B$99)=0),ROW(B$2:B$99)-1,98),1))&amp;""</f>
        <v>Ымыдков</v>
      </c>
      <c r="E7" t="str">
        <f t="array" ref="E7">IFERROR(INDEX(B$2:B$99,MATCH(SMALL(COUNTIF(B$2:B$99,"&lt;"&amp;IF(MATCH(B$2:B$99,B$2:B$99,)=ROW(B$1:B$98)*(B$2:B$99&lt;&gt;""),B$2:B$99,"яяя")),COUNTIF(B$2:B$99,"")+ROW(E6)),IF(B$2:B$99&lt;&gt;"",COUNTIF(B$2:B$99,"&lt;"&amp;B$2:B$99),-1),)),"")</f>
        <v>Петрашкин</v>
      </c>
    </row>
    <row r="8" spans="2:6" x14ac:dyDescent="0.25">
      <c r="C8" s="1" t="str">
        <f t="array" ref="C8">IFERROR(INDEX(B$2:B$99,SMALL(IF((B$2:B$99&lt;&gt;"")*(COUNTIF(C$1:C7,B$2:B$99)=0),ROW(B$2:B$99)-1),1)),"")</f>
        <v>Козлодоев</v>
      </c>
      <c r="D8" s="2" t="str">
        <f t="array" ref="D8">INDEX(B$2:B$99,SMALL(IF((B$2:B$99&lt;&gt;"")*(COUNTIF(C$1:C7,B$2:B$99)=0),ROW(B$2:B$99)-1,98),1))&amp;""</f>
        <v>Козлодоев</v>
      </c>
      <c r="E8" t="str">
        <f t="array" ref="E8">IFERROR(INDEX(B$2:B$99,MATCH(SMALL(COUNTIF(B$2:B$99,"&lt;"&amp;IF(MATCH(B$2:B$99,B$2:B$99,)=ROW(B$1:B$98)*(B$2:B$99&lt;&gt;""),B$2:B$99,"яяя")),COUNTIF(B$2:B$99,"")+ROW(E7)),IF(B$2:B$99&lt;&gt;"",COUNTIF(B$2:B$99,"&lt;"&amp;B$2:B$99),-1),)),"")</f>
        <v>Петров</v>
      </c>
    </row>
    <row r="9" spans="2:6" x14ac:dyDescent="0.25">
      <c r="C9" s="1" t="str">
        <f t="array" ref="C9">IFERROR(INDEX(B$2:B$99,SMALL(IF((B$2:B$99&lt;&gt;"")*(COUNTIF(C$1:C8,B$2:B$99)=0),ROW(B$2:B$99)-1),1)),"")</f>
        <v>Чехов</v>
      </c>
      <c r="D9" s="2" t="str">
        <f t="array" ref="D9">INDEX(B$2:B$99,SMALL(IF((B$2:B$99&lt;&gt;"")*(COUNTIF(C$1:C8,B$2:B$99)=0),ROW(B$2:B$99)-1,98),1))&amp;""</f>
        <v>Чехов</v>
      </c>
      <c r="E9" t="str">
        <f t="array" ref="E9">IFERROR(INDEX(B$2:B$99,MATCH(SMALL(COUNTIF(B$2:B$99,"&lt;"&amp;IF(MATCH(B$2:B$99,B$2:B$99,)=ROW(B$1:B$98)*(B$2:B$99&lt;&gt;""),B$2:B$99,"яяя")),COUNTIF(B$2:B$99,"")+ROW(E8)),IF(B$2:B$99&lt;&gt;"",COUNTIF(B$2:B$99,"&lt;"&amp;B$2:B$99),-1),)),"")</f>
        <v>Петросян</v>
      </c>
    </row>
    <row r="10" spans="2:6" x14ac:dyDescent="0.25">
      <c r="B10" t="s">
        <v>0</v>
      </c>
      <c r="C10" s="1" t="str">
        <f t="array" ref="C10">IFERROR(INDEX(B$2:B$99,SMALL(IF((B$2:B$99&lt;&gt;"")*(COUNTIF(C$1:C9,B$2:B$99)=0),ROW(B$2:B$99)-1),1)),"")</f>
        <v>Толстой</v>
      </c>
      <c r="D10" s="2" t="str">
        <f t="array" ref="D10">INDEX(B$2:B$99,SMALL(IF((B$2:B$99&lt;&gt;"")*(COUNTIF(C$1:C9,B$2:B$99)=0),ROW(B$2:B$99)-1,98),1))&amp;""</f>
        <v>Толстой</v>
      </c>
      <c r="E10" t="str">
        <f t="array" ref="E10">IFERROR(INDEX(B$2:B$99,MATCH(SMALL(COUNTIF(B$2:B$99,"&lt;"&amp;IF(MATCH(B$2:B$99,B$2:B$99,)=ROW(B$1:B$98)*(B$2:B$99&lt;&gt;""),B$2:B$99,"яяя")),COUNTIF(B$2:B$99,"")+ROW(E9)),IF(B$2:B$99&lt;&gt;"",COUNTIF(B$2:B$99,"&lt;"&amp;B$2:B$99),-1),)),"")</f>
        <v>Сидоров</v>
      </c>
    </row>
    <row r="11" spans="2:6" x14ac:dyDescent="0.25">
      <c r="C11" s="1" t="str">
        <f t="array" ref="C11">IFERROR(INDEX(B$2:B$99,SMALL(IF((B$2:B$99&lt;&gt;"")*(COUNTIF(C$1:C10,B$2:B$99)=0),ROW(B$2:B$99)-1),1)),"")</f>
        <v>Достоевкий</v>
      </c>
      <c r="D11" s="2" t="str">
        <f t="array" ref="D11">INDEX(B$2:B$99,SMALL(IF((B$2:B$99&lt;&gt;"")*(COUNTIF(C$1:C10,B$2:B$99)=0),ROW(B$2:B$99)-1,98),1))&amp;""</f>
        <v>Достоевкий</v>
      </c>
      <c r="E11" t="str">
        <f t="array" ref="E11">IFERROR(INDEX(B$2:B$99,MATCH(SMALL(COUNTIF(B$2:B$99,"&lt;"&amp;IF(MATCH(B$2:B$99,B$2:B$99,)=ROW(B$1:B$98)*(B$2:B$99&lt;&gt;""),B$2:B$99,"яяя")),COUNTIF(B$2:B$99,"")+ROW(E10)),IF(B$2:B$99&lt;&gt;"",COUNTIF(B$2:B$99,"&lt;"&amp;B$2:B$99),-1),)),"")</f>
        <v>Толстой</v>
      </c>
    </row>
    <row r="12" spans="2:6" x14ac:dyDescent="0.25">
      <c r="B12" t="s">
        <v>3</v>
      </c>
      <c r="C12" s="1" t="str">
        <f t="array" ref="C12">IFERROR(INDEX(B$2:B$99,SMALL(IF((B$2:B$99&lt;&gt;"")*(COUNTIF(C$1:C11,B$2:B$99)=0),ROW(B$2:B$99)-1),1)),"")</f>
        <v>Петросян</v>
      </c>
      <c r="D12" s="2" t="str">
        <f t="array" ref="D12">INDEX(B$2:B$99,SMALL(IF((B$2:B$99&lt;&gt;"")*(COUNTIF(C$1:C11,B$2:B$99)=0),ROW(B$2:B$99)-1,98),1))&amp;""</f>
        <v>Петросян</v>
      </c>
      <c r="E12" t="str">
        <f t="array" ref="E12">IFERROR(INDEX(B$2:B$99,MATCH(SMALL(COUNTIF(B$2:B$99,"&lt;"&amp;IF(MATCH(B$2:B$99,B$2:B$99,)=ROW(B$1:B$98)*(B$2:B$99&lt;&gt;""),B$2:B$99,"яяя")),COUNTIF(B$2:B$99,"")+ROW(E11)),IF(B$2:B$99&lt;&gt;"",COUNTIF(B$2:B$99,"&lt;"&amp;B$2:B$99),-1),)),"")</f>
        <v>Чехов</v>
      </c>
    </row>
    <row r="13" spans="2:6" x14ac:dyDescent="0.25">
      <c r="B13" t="s">
        <v>4</v>
      </c>
      <c r="C13" s="1" t="str">
        <f t="array" ref="C13">IFERROR(INDEX(B$2:B$99,SMALL(IF((B$2:B$99&lt;&gt;"")*(COUNTIF(C$1:C12,B$2:B$99)=0),ROW(B$2:B$99)-1),1)),"")</f>
        <v>Алибибаев</v>
      </c>
      <c r="D13" s="2" t="str">
        <f t="array" ref="D13">INDEX(B$2:B$99,SMALL(IF((B$2:B$99&lt;&gt;"")*(COUNTIF(C$1:C12,B$2:B$99)=0),ROW(B$2:B$99)-1,98),1))&amp;""</f>
        <v>Алибибаев</v>
      </c>
      <c r="E13" t="str">
        <f t="array" ref="E13">IFERROR(INDEX(B$2:B$99,MATCH(SMALL(COUNTIF(B$2:B$99,"&lt;"&amp;IF(MATCH(B$2:B$99,B$2:B$99,)=ROW(B$1:B$98)*(B$2:B$99&lt;&gt;""),B$2:B$99,"яяя")),COUNTIF(B$2:B$99,"")+ROW(E12)),IF(B$2:B$99&lt;&gt;"",COUNTIF(B$2:B$99,"&lt;"&amp;B$2:B$99),-1),)),"")</f>
        <v>Ымыдков</v>
      </c>
    </row>
    <row r="14" spans="2:6" x14ac:dyDescent="0.25">
      <c r="C14" s="1" t="str">
        <f t="array" ref="C14">IFERROR(INDEX(B$2:B$99,SMALL(IF((B$2:B$99&lt;&gt;"")*(COUNTIF(C$1:C13,B$2:B$99)=0),ROW(B$2:B$99)-1),1)),"")</f>
        <v/>
      </c>
      <c r="D14" s="2" t="str">
        <f t="array" ref="D14">INDEX(B$2:B$99,SMALL(IF((B$2:B$99&lt;&gt;"")*(COUNTIF(C$1:C13,B$2:B$99)=0),ROW(B$2:B$99)-1,98),1))&amp;""</f>
        <v/>
      </c>
      <c r="E14" t="str">
        <f t="array" ref="E14">IFERROR(INDEX(B$2:B$99,MATCH(SMALL(COUNTIF(B$2:B$99,"&lt;"&amp;IF(MATCH(B$2:B$99,B$2:B$99,)=ROW(B$1:B$98)*(B$2:B$99&lt;&gt;""),B$2:B$99,"яяя")),COUNTIF(B$2:B$99,"")+ROW(E13)),IF(B$2:B$99&lt;&gt;"",COUNTIF(B$2:B$99,"&lt;"&amp;B$2:B$99),-1),)),"")</f>
        <v/>
      </c>
    </row>
    <row r="15" spans="2:6" x14ac:dyDescent="0.25">
      <c r="B15" t="s">
        <v>5</v>
      </c>
      <c r="C15" s="1" t="str">
        <f t="array" ref="C15">IFERROR(INDEX(B$2:B$99,SMALL(IF((B$2:B$99&lt;&gt;"")*(COUNTIF(C$1:C14,B$2:B$99)=0),ROW(B$2:B$99)-1),1)),"")</f>
        <v/>
      </c>
      <c r="D15" s="2" t="str">
        <f t="array" ref="D15">INDEX(B$2:B$99,SMALL(IF((B$2:B$99&lt;&gt;"")*(COUNTIF(C$1:C14,B$2:B$99)=0),ROW(B$2:B$99)-1,98),1))&amp;""</f>
        <v/>
      </c>
      <c r="E15" t="str">
        <f t="array" ref="E15">IFERROR(INDEX(B$2:B$99,MATCH(SMALL(COUNTIF(B$2:B$99,"&lt;"&amp;IF(MATCH(B$2:B$99,B$2:B$99,)=ROW(B$1:B$98)*(B$2:B$99&lt;&gt;""),B$2:B$99,"яяя")),COUNTIF(B$2:B$99,"")+ROW(E14)),IF(B$2:B$99&lt;&gt;"",COUNTIF(B$2:B$99,"&lt;"&amp;B$2:B$99),-1),)),"")</f>
        <v/>
      </c>
    </row>
    <row r="16" spans="2:6" x14ac:dyDescent="0.25">
      <c r="B16" t="s">
        <v>6</v>
      </c>
      <c r="C16" s="1" t="str">
        <f t="array" ref="C16">IFERROR(INDEX(B$2:B$99,SMALL(IF((B$2:B$99&lt;&gt;"")*(COUNTIF(C$1:C15,B$2:B$99)=0),ROW(B$2:B$99)-1),1)),"")</f>
        <v/>
      </c>
      <c r="D16" s="2" t="str">
        <f t="array" ref="D16">INDEX(B$2:B$99,SMALL(IF((B$2:B$99&lt;&gt;"")*(COUNTIF(C$1:C15,B$2:B$99)=0),ROW(B$2:B$99)-1,98),1))&amp;""</f>
        <v/>
      </c>
      <c r="E16" t="str">
        <f t="array" ref="E16">IFERROR(INDEX(B$2:B$99,MATCH(SMALL(COUNTIF(B$2:B$99,"&lt;"&amp;IF(MATCH(B$2:B$99,B$2:B$99,)=ROW(B$1:B$98)*(B$2:B$99&lt;&gt;""),B$2:B$99,"яяя")),COUNTIF(B$2:B$99,"")+ROW(E15)),IF(B$2:B$99&lt;&gt;"",COUNTIF(B$2:B$99,"&lt;"&amp;B$2:B$99),-1),)),"")</f>
        <v/>
      </c>
    </row>
    <row r="17" spans="2:5" x14ac:dyDescent="0.25">
      <c r="C17" s="1" t="str">
        <f t="array" ref="C17">IFERROR(INDEX(B$2:B$99,SMALL(IF((B$2:B$99&lt;&gt;"")*(COUNTIF(C$1:C16,B$2:B$99)=0),ROW(B$2:B$99)-1),1)),"")</f>
        <v/>
      </c>
      <c r="D17" s="2" t="str">
        <f t="array" ref="D17">INDEX(B$2:B$99,SMALL(IF((B$2:B$99&lt;&gt;"")*(COUNTIF(C$1:C16,B$2:B$99)=0),ROW(B$2:B$99)-1,98),1))&amp;""</f>
        <v/>
      </c>
      <c r="E17" t="str">
        <f t="array" ref="E17">IFERROR(INDEX(B$2:B$99,MATCH(SMALL(COUNTIF(B$2:B$99,"&lt;"&amp;IF(MATCH(B$2:B$99,B$2:B$99,)=ROW(B$1:B$98)*(B$2:B$99&lt;&gt;""),B$2:B$99,"яяя")),COUNTIF(B$2:B$99,"")+ROW(E16)),IF(B$2:B$99&lt;&gt;"",COUNTIF(B$2:B$99,"&lt;"&amp;B$2:B$99),-1),)),"")</f>
        <v/>
      </c>
    </row>
    <row r="18" spans="2:5" x14ac:dyDescent="0.25">
      <c r="C18" s="1" t="str">
        <f t="array" ref="C18">IFERROR(INDEX(B$2:B$99,SMALL(IF((B$2:B$99&lt;&gt;"")*(COUNTIF(C$1:C17,B$2:B$99)=0),ROW(B$2:B$99)-1),1)),"")</f>
        <v/>
      </c>
      <c r="D18" s="2" t="str">
        <f t="array" ref="D18">INDEX(B$2:B$99,SMALL(IF((B$2:B$99&lt;&gt;"")*(COUNTIF(C$1:C17,B$2:B$99)=0),ROW(B$2:B$99)-1,98),1))&amp;""</f>
        <v/>
      </c>
      <c r="E18" t="str">
        <f t="array" ref="E18">IFERROR(INDEX(B$2:B$99,MATCH(SMALL(COUNTIF(B$2:B$99,"&lt;"&amp;IF(MATCH(B$2:B$99,B$2:B$99,)=ROW(B$1:B$98)*(B$2:B$99&lt;&gt;""),B$2:B$99,"яяя")),COUNTIF(B$2:B$99,"")+ROW(E17)),IF(B$2:B$99&lt;&gt;"",COUNTIF(B$2:B$99,"&lt;"&amp;B$2:B$99),-1),)),"")</f>
        <v/>
      </c>
    </row>
    <row r="19" spans="2:5" x14ac:dyDescent="0.25">
      <c r="B19" t="s">
        <v>7</v>
      </c>
      <c r="C19" s="1" t="str">
        <f t="array" ref="C19">IFERROR(INDEX(B$2:B$99,SMALL(IF((B$2:B$99&lt;&gt;"")*(COUNTIF(C$1:C18,B$2:B$99)=0),ROW(B$2:B$99)-1),1)),"")</f>
        <v/>
      </c>
      <c r="D19" s="2" t="str">
        <f t="array" ref="D19">INDEX(B$2:B$99,SMALL(IF((B$2:B$99&lt;&gt;"")*(COUNTIF(C$1:C18,B$2:B$99)=0),ROW(B$2:B$99)-1,98),1))&amp;""</f>
        <v/>
      </c>
      <c r="E19" t="str">
        <f t="array" ref="E19">IFERROR(INDEX(B$2:B$99,MATCH(SMALL(COUNTIF(B$2:B$99,"&lt;"&amp;IF(MATCH(B$2:B$99,B$2:B$99,)=ROW(B$1:B$98)*(B$2:B$99&lt;&gt;""),B$2:B$99,"яяя")),COUNTIF(B$2:B$99,"")+ROW(E18)),IF(B$2:B$99&lt;&gt;"",COUNTIF(B$2:B$99,"&lt;"&amp;B$2:B$99),-1),)),"")</f>
        <v/>
      </c>
    </row>
    <row r="20" spans="2:5" x14ac:dyDescent="0.25">
      <c r="B20" t="s">
        <v>8</v>
      </c>
      <c r="C20" s="1" t="str">
        <f t="array" ref="C20">IFERROR(INDEX(B$2:B$99,SMALL(IF((B$2:B$99&lt;&gt;"")*(COUNTIF(C$1:C19,B$2:B$99)=0),ROW(B$2:B$99)-1),1)),"")</f>
        <v/>
      </c>
      <c r="D20" s="2" t="str">
        <f t="array" ref="D20">INDEX(B$2:B$99,SMALL(IF((B$2:B$99&lt;&gt;"")*(COUNTIF(C$1:C19,B$2:B$99)=0),ROW(B$2:B$99)-1,98),1))&amp;""</f>
        <v/>
      </c>
      <c r="E20" t="str">
        <f t="array" ref="E20">IFERROR(INDEX(B$2:B$99,MATCH(SMALL(COUNTIF(B$2:B$99,"&lt;"&amp;IF(MATCH(B$2:B$99,B$2:B$99,)=ROW(B$1:B$98)*(B$2:B$99&lt;&gt;""),B$2:B$99,"яяя")),COUNTIF(B$2:B$99,"")+ROW(E19)),IF(B$2:B$99&lt;&gt;"",COUNTIF(B$2:B$99,"&lt;"&amp;B$2:B$99),-1),)),"")</f>
        <v/>
      </c>
    </row>
    <row r="21" spans="2:5" x14ac:dyDescent="0.25">
      <c r="B21" t="s">
        <v>9</v>
      </c>
      <c r="C21" s="1" t="str">
        <f t="array" ref="C21">IFERROR(INDEX(B$2:B$99,SMALL(IF((B$2:B$99&lt;&gt;"")*(COUNTIF(C$1:C20,B$2:B$99)=0),ROW(B$2:B$99)-1),1)),"")</f>
        <v/>
      </c>
      <c r="D21" s="2" t="str">
        <f t="array" ref="D21">INDEX(B$2:B$99,SMALL(IF((B$2:B$99&lt;&gt;"")*(COUNTIF(C$1:C20,B$2:B$99)=0),ROW(B$2:B$99)-1,98),1))&amp;""</f>
        <v/>
      </c>
      <c r="E21" t="str">
        <f t="array" ref="E21">IFERROR(INDEX(B$2:B$99,MATCH(SMALL(COUNTIF(B$2:B$99,"&lt;"&amp;IF(MATCH(B$2:B$99,B$2:B$99,)=ROW(B$1:B$98)*(B$2:B$99&lt;&gt;""),B$2:B$99,"яяя")),COUNTIF(B$2:B$99,"")+ROW(E20)),IF(B$2:B$99&lt;&gt;"",COUNTIF(B$2:B$99,"&lt;"&amp;B$2:B$99),-1),)),"")</f>
        <v/>
      </c>
    </row>
    <row r="22" spans="2:5" x14ac:dyDescent="0.25">
      <c r="C22" s="1" t="str">
        <f t="array" ref="C22">IFERROR(INDEX(B$2:B$99,SMALL(IF((B$2:B$99&lt;&gt;"")*(COUNTIF(C$1:C21,B$2:B$99)=0),ROW(B$2:B$99)-1),1)),"")</f>
        <v/>
      </c>
      <c r="D22" s="2" t="str">
        <f t="array" ref="D22">INDEX(B$2:B$99,SMALL(IF((B$2:B$99&lt;&gt;"")*(COUNTIF(C$1:C21,B$2:B$99)=0),ROW(B$2:B$99)-1,98),1))&amp;""</f>
        <v/>
      </c>
      <c r="E22" t="str">
        <f t="array" ref="E22">IFERROR(INDEX(B$2:B$99,MATCH(SMALL(COUNTIF(B$2:B$99,"&lt;"&amp;IF(MATCH(B$2:B$99,B$2:B$99,)=ROW(B$1:B$98)*(B$2:B$99&lt;&gt;""),B$2:B$99,"яяя")),COUNTIF(B$2:B$99,"")+ROW(E21)),IF(B$2:B$99&lt;&gt;"",COUNTIF(B$2:B$99,"&lt;"&amp;B$2:B$99),-1),)),"")</f>
        <v/>
      </c>
    </row>
    <row r="23" spans="2:5" x14ac:dyDescent="0.25">
      <c r="B23" t="s">
        <v>2</v>
      </c>
      <c r="C23" s="1" t="str">
        <f t="array" ref="C23">IFERROR(INDEX(B$2:B$99,SMALL(IF((B$2:B$99&lt;&gt;"")*(COUNTIF(C$1:C22,B$2:B$99)=0),ROW(B$2:B$99)-1),1)),"")</f>
        <v/>
      </c>
      <c r="D23" s="2" t="str">
        <f t="array" ref="D23">INDEX(B$2:B$99,SMALL(IF((B$2:B$99&lt;&gt;"")*(COUNTIF(C$1:C22,B$2:B$99)=0),ROW(B$2:B$99)-1,98),1))&amp;""</f>
        <v/>
      </c>
      <c r="E23" t="str">
        <f t="array" ref="E23">IFERROR(INDEX(B$2:B$99,MATCH(SMALL(COUNTIF(B$2:B$99,"&lt;"&amp;IF(MATCH(B$2:B$99,B$2:B$99,)=ROW(B$1:B$98)*(B$2:B$99&lt;&gt;""),B$2:B$99,"яяя")),COUNTIF(B$2:B$99,"")+ROW(E22)),IF(B$2:B$99&lt;&gt;"",COUNTIF(B$2:B$99,"&lt;"&amp;B$2:B$99),-1),)),"")</f>
        <v/>
      </c>
    </row>
    <row r="24" spans="2:5" x14ac:dyDescent="0.25">
      <c r="B24" t="s">
        <v>3</v>
      </c>
      <c r="C24" s="1" t="str">
        <f t="array" ref="C24">IFERROR(INDEX(B$2:B$99,SMALL(IF((B$2:B$99&lt;&gt;"")*(COUNTIF(C$1:C23,B$2:B$99)=0),ROW(B$2:B$99)-1),1)),"")</f>
        <v/>
      </c>
      <c r="D24" s="2" t="str">
        <f t="array" ref="D24">INDEX(B$2:B$99,SMALL(IF((B$2:B$99&lt;&gt;"")*(COUNTIF(C$1:C23,B$2:B$99)=0),ROW(B$2:B$99)-1,98),1))&amp;""</f>
        <v/>
      </c>
      <c r="E24" t="str">
        <f t="array" ref="E24">IFERROR(INDEX(B$2:B$99,MATCH(SMALL(COUNTIF(B$2:B$99,"&lt;"&amp;IF(MATCH(B$2:B$99,B$2:B$99,)=ROW(B$1:B$98)*(B$2:B$99&lt;&gt;""),B$2:B$99,"яяя")),COUNTIF(B$2:B$99,"")+ROW(E23)),IF(B$2:B$99&lt;&gt;"",COUNTIF(B$2:B$99,"&lt;"&amp;B$2:B$99),-1),)),"")</f>
        <v/>
      </c>
    </row>
    <row r="25" spans="2:5" x14ac:dyDescent="0.25">
      <c r="C25" s="1" t="str">
        <f t="array" ref="C25">IFERROR(INDEX(B$2:B$99,SMALL(IF((B$2:B$99&lt;&gt;"")*(COUNTIF(C$1:C24,B$2:B$99)=0),ROW(B$2:B$99)-1),1)),"")</f>
        <v/>
      </c>
      <c r="D25" s="2" t="str">
        <f t="array" ref="D25">INDEX(B$2:B$99,SMALL(IF((B$2:B$99&lt;&gt;"")*(COUNTIF(C$1:C24,B$2:B$99)=0),ROW(B$2:B$99)-1,98),1))&amp;""</f>
        <v/>
      </c>
      <c r="E25" t="str">
        <f t="array" ref="E25">IFERROR(INDEX(B$2:B$99,MATCH(SMALL(COUNTIF(B$2:B$99,"&lt;"&amp;IF(MATCH(B$2:B$99,B$2:B$99,)=ROW(B$1:B$98)*(B$2:B$99&lt;&gt;""),B$2:B$99,"яяя")),COUNTIF(B$2:B$99,"")+ROW(E24)),IF(B$2:B$99&lt;&gt;"",COUNTIF(B$2:B$99,"&lt;"&amp;B$2:B$99),-1),)),"")</f>
        <v/>
      </c>
    </row>
    <row r="26" spans="2:5" x14ac:dyDescent="0.25">
      <c r="C26" s="1" t="str">
        <f t="array" ref="C26">IFERROR(INDEX(B$2:B$99,SMALL(IF((B$2:B$99&lt;&gt;"")*(COUNTIF(C$1:C25,B$2:B$99)=0),ROW(B$2:B$99)-1),1)),"")</f>
        <v/>
      </c>
      <c r="D26" s="2" t="str">
        <f t="array" ref="D26">INDEX(B$2:B$99,SMALL(IF((B$2:B$99&lt;&gt;"")*(COUNTIF(C$1:C25,B$2:B$99)=0),ROW(B$2:B$99)-1,98),1))&amp;""</f>
        <v/>
      </c>
      <c r="E26" t="str">
        <f t="array" ref="E26">IFERROR(INDEX(B$2:B$99,MATCH(SMALL(COUNTIF(B$2:B$99,"&lt;"&amp;IF(MATCH(B$2:B$99,B$2:B$99,)=ROW(B$1:B$98)*(B$2:B$99&lt;&gt;""),B$2:B$99,"яяя")),COUNTIF(B$2:B$99,"")+ROW(E25)),IF(B$2:B$99&lt;&gt;"",COUNTIF(B$2:B$99,"&lt;"&amp;B$2:B$99),-1),)),"")</f>
        <v/>
      </c>
    </row>
    <row r="27" spans="2:5" x14ac:dyDescent="0.25">
      <c r="B27" t="s">
        <v>10</v>
      </c>
      <c r="C27" s="1" t="str">
        <f t="array" ref="C27">IFERROR(INDEX(B$2:B$99,SMALL(IF((B$2:B$99&lt;&gt;"")*(COUNTIF(C$1:C26,B$2:B$99)=0),ROW(B$2:B$99)-1),1)),"")</f>
        <v/>
      </c>
      <c r="D27" s="2" t="str">
        <f t="array" ref="D27">INDEX(B$2:B$99,SMALL(IF((B$2:B$99&lt;&gt;"")*(COUNTIF(C$1:C26,B$2:B$99)=0),ROW(B$2:B$99)-1,98),1))&amp;""</f>
        <v/>
      </c>
      <c r="E27" t="str">
        <f t="array" ref="E27">IFERROR(INDEX(B$2:B$99,MATCH(SMALL(COUNTIF(B$2:B$99,"&lt;"&amp;IF(MATCH(B$2:B$99,B$2:B$99,)=ROW(B$1:B$98)*(B$2:B$99&lt;&gt;""),B$2:B$99,"яяя")),COUNTIF(B$2:B$99,"")+ROW(E26)),IF(B$2:B$99&lt;&gt;"",COUNTIF(B$2:B$99,"&lt;"&amp;B$2:B$99),-1),)),"")</f>
        <v/>
      </c>
    </row>
    <row r="28" spans="2:5" x14ac:dyDescent="0.25">
      <c r="C28" s="1" t="str">
        <f t="array" ref="C28">IFERROR(INDEX(B$2:B$99,SMALL(IF((B$2:B$99&lt;&gt;"")*(COUNTIF(C$1:C27,B$2:B$99)=0),ROW(B$2:B$99)-1),1)),"")</f>
        <v/>
      </c>
      <c r="D28" s="2" t="str">
        <f t="array" ref="D28">INDEX(B$2:B$99,SMALL(IF((B$2:B$99&lt;&gt;"")*(COUNTIF(C$1:C27,B$2:B$99)=0),ROW(B$2:B$99)-1,98),1))&amp;""</f>
        <v/>
      </c>
      <c r="E28" t="str">
        <f t="array" ref="E28">IFERROR(INDEX(B$2:B$99,MATCH(SMALL(COUNTIF(B$2:B$99,"&lt;"&amp;IF(MATCH(B$2:B$99,B$2:B$99,)=ROW(B$1:B$98)*(B$2:B$99&lt;&gt;""),B$2:B$99,"яяя")),COUNTIF(B$2:B$99,"")+ROW(E27)),IF(B$2:B$99&lt;&gt;"",COUNTIF(B$2:B$99,"&lt;"&amp;B$2:B$99),-1),)),"")</f>
        <v/>
      </c>
    </row>
    <row r="29" spans="2:5" x14ac:dyDescent="0.25">
      <c r="B29" t="s">
        <v>11</v>
      </c>
      <c r="C29" s="1" t="str">
        <f t="array" ref="C29">IFERROR(INDEX(B$2:B$99,SMALL(IF((B$2:B$99&lt;&gt;"")*(COUNTIF(C$1:C28,B$2:B$99)=0),ROW(B$2:B$99)-1),1)),"")</f>
        <v/>
      </c>
      <c r="D29" s="2" t="str">
        <f t="array" ref="D29">INDEX(B$2:B$99,SMALL(IF((B$2:B$99&lt;&gt;"")*(COUNTIF(C$1:C28,B$2:B$99)=0),ROW(B$2:B$99)-1,98),1))&amp;""</f>
        <v/>
      </c>
      <c r="E29" t="str">
        <f t="array" ref="E29">IFERROR(INDEX(B$2:B$99,MATCH(SMALL(COUNTIF(B$2:B$99,"&lt;"&amp;IF(MATCH(B$2:B$99,B$2:B$99,)=ROW(B$1:B$98)*(B$2:B$99&lt;&gt;""),B$2:B$99,"яяя")),COUNTIF(B$2:B$99,"")+ROW(E28)),IF(B$2:B$99&lt;&gt;"",COUNTIF(B$2:B$99,"&lt;"&amp;B$2:B$99),-1),)),"")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36"/>
  <sheetViews>
    <sheetView workbookViewId="0">
      <selection activeCell="E2" sqref="E2"/>
    </sheetView>
  </sheetViews>
  <sheetFormatPr defaultRowHeight="15" x14ac:dyDescent="0.25"/>
  <cols>
    <col min="5" max="5" width="16.42578125" customWidth="1"/>
  </cols>
  <sheetData>
    <row r="2" spans="5:5" x14ac:dyDescent="0.25">
      <c r="E2">
        <f t="array" ref="E2">INDEX(Список,MATCH(SUM(COUNTIF(E$1:E1,Список)),COUNTIF(Список,"&lt;"&amp;Список),0))</f>
        <v>0</v>
      </c>
    </row>
    <row r="3" spans="5:5" x14ac:dyDescent="0.25">
      <c r="E3" t="e">
        <f t="array" ref="E3">INDEX(Список,MATCH(SUM(COUNTIF(E$1:E2,Список)),COUNTIF(Список,"&lt;"&amp;Список),0))</f>
        <v>#N/A</v>
      </c>
    </row>
    <row r="4" spans="5:5" x14ac:dyDescent="0.25">
      <c r="E4" t="e">
        <f t="array" ref="E4">INDEX(Список,MATCH(SUM(COUNTIF(E$1:E3,Список)),COUNTIF(Список,"&lt;"&amp;Список),0))</f>
        <v>#N/A</v>
      </c>
    </row>
    <row r="5" spans="5:5" x14ac:dyDescent="0.25">
      <c r="E5" t="e">
        <f t="array" ref="E5">INDEX(Список,MATCH(SUM(COUNTIF(E$1:E4,Список)),COUNTIF(Список,"&lt;"&amp;Список),0))</f>
        <v>#N/A</v>
      </c>
    </row>
    <row r="6" spans="5:5" x14ac:dyDescent="0.25">
      <c r="E6" t="e">
        <f t="array" ref="E6">INDEX(Список,MATCH(SUM(COUNTIF(E$1:E5,Список)),COUNTIF(Список,"&lt;"&amp;Список),0))</f>
        <v>#N/A</v>
      </c>
    </row>
    <row r="7" spans="5:5" x14ac:dyDescent="0.25">
      <c r="E7" t="e">
        <f t="array" ref="E7">INDEX(Список,MATCH(SUM(COUNTIF(E$1:E6,Список)),COUNTIF(Список,"&lt;"&amp;Список),0))</f>
        <v>#N/A</v>
      </c>
    </row>
    <row r="8" spans="5:5" x14ac:dyDescent="0.25">
      <c r="E8" t="e">
        <f t="array" ref="E8">INDEX(Список,MATCH(SUM(COUNTIF(E$1:E7,Список)),COUNTIF(Список,"&lt;"&amp;Список),0))</f>
        <v>#N/A</v>
      </c>
    </row>
    <row r="9" spans="5:5" x14ac:dyDescent="0.25">
      <c r="E9" t="e">
        <f t="array" ref="E9">INDEX(Список,MATCH(SUM(COUNTIF(E$1:E8,Список)),COUNTIF(Список,"&lt;"&amp;Список),0))</f>
        <v>#N/A</v>
      </c>
    </row>
    <row r="10" spans="5:5" x14ac:dyDescent="0.25">
      <c r="E10" t="e">
        <f t="array" ref="E10">INDEX(Список,MATCH(SUM(COUNTIF(E$1:E9,Список)),COUNTIF(Список,"&lt;"&amp;Список),0))</f>
        <v>#N/A</v>
      </c>
    </row>
    <row r="11" spans="5:5" x14ac:dyDescent="0.25">
      <c r="E11" t="e">
        <f t="array" ref="E11">INDEX(Список,MATCH(SUM(COUNTIF(E$1:E10,Список)),COUNTIF(Список,"&lt;"&amp;Список),0))</f>
        <v>#N/A</v>
      </c>
    </row>
    <row r="12" spans="5:5" x14ac:dyDescent="0.25">
      <c r="E12" t="e">
        <f t="array" ref="E12">INDEX(Список,MATCH(SUM(COUNTIF(E$1:E11,Список)),COUNTIF(Список,"&lt;"&amp;Список),0))</f>
        <v>#N/A</v>
      </c>
    </row>
    <row r="13" spans="5:5" x14ac:dyDescent="0.25">
      <c r="E13" t="e">
        <f t="array" ref="E13">INDEX(Список,MATCH(SUM(COUNTIF(E$1:E12,Список)),COUNTIF(Список,"&lt;"&amp;Список),0))</f>
        <v>#N/A</v>
      </c>
    </row>
    <row r="14" spans="5:5" x14ac:dyDescent="0.25">
      <c r="E14" t="e">
        <f t="array" ref="E14">INDEX(Список,MATCH(SUM(COUNTIF(E$1:E13,Список)),COUNTIF(Список,"&lt;"&amp;Список),0))</f>
        <v>#N/A</v>
      </c>
    </row>
    <row r="15" spans="5:5" x14ac:dyDescent="0.25">
      <c r="E15" t="e">
        <f t="array" ref="E15">INDEX(Список,MATCH(SUM(COUNTIF(E$1:E14,Список)),COUNTIF(Список,"&lt;"&amp;Список),0))</f>
        <v>#N/A</v>
      </c>
    </row>
    <row r="16" spans="5:5" x14ac:dyDescent="0.25">
      <c r="E16" t="e">
        <f t="array" ref="E16">INDEX(Список,MATCH(SUM(COUNTIF(E$1:E15,Список)),COUNTIF(Список,"&lt;"&amp;Список),0))</f>
        <v>#N/A</v>
      </c>
    </row>
    <row r="17" spans="5:5" x14ac:dyDescent="0.25">
      <c r="E17" t="e">
        <f t="array" ref="E17">INDEX(Список,MATCH(SUM(COUNTIF(E$1:E16,Список)),COUNTIF(Список,"&lt;"&amp;Список),0))</f>
        <v>#N/A</v>
      </c>
    </row>
    <row r="18" spans="5:5" x14ac:dyDescent="0.25">
      <c r="E18" t="e">
        <f t="array" ref="E18">INDEX(Список,MATCH(SUM(COUNTIF(E$1:E17,Список)),COUNTIF(Список,"&lt;"&amp;Список),0))</f>
        <v>#N/A</v>
      </c>
    </row>
    <row r="19" spans="5:5" x14ac:dyDescent="0.25">
      <c r="E19" t="e">
        <f t="array" ref="E19">INDEX(Список,MATCH(SUM(COUNTIF(E$1:E18,Список)),COUNTIF(Список,"&lt;"&amp;Список),0))</f>
        <v>#N/A</v>
      </c>
    </row>
    <row r="20" spans="5:5" x14ac:dyDescent="0.25">
      <c r="E20" t="e">
        <f t="array" ref="E20">INDEX(Список,MATCH(SUM(COUNTIF(E$1:E19,Список)),COUNTIF(Список,"&lt;"&amp;Список),0))</f>
        <v>#N/A</v>
      </c>
    </row>
    <row r="21" spans="5:5" x14ac:dyDescent="0.25">
      <c r="E21" t="e">
        <f t="array" ref="E21">INDEX(Список,MATCH(SUM(COUNTIF(E$1:E20,Список)),COUNTIF(Список,"&lt;"&amp;Список),0))</f>
        <v>#N/A</v>
      </c>
    </row>
    <row r="22" spans="5:5" x14ac:dyDescent="0.25">
      <c r="E22" t="e">
        <f t="array" ref="E22">INDEX(Список,MATCH(SUM(COUNTIF(E$1:E21,Список)),COUNTIF(Список,"&lt;"&amp;Список),0))</f>
        <v>#N/A</v>
      </c>
    </row>
    <row r="23" spans="5:5" x14ac:dyDescent="0.25">
      <c r="E23" t="e">
        <f t="array" ref="E23">INDEX(Список,MATCH(SUM(COUNTIF(E$1:E22,Список)),COUNTIF(Список,"&lt;"&amp;Список),0))</f>
        <v>#N/A</v>
      </c>
    </row>
    <row r="24" spans="5:5" x14ac:dyDescent="0.25">
      <c r="E24" t="e">
        <f t="array" ref="E24">INDEX(Список,MATCH(SUM(COUNTIF(E$1:E23,Список)),COUNTIF(Список,"&lt;"&amp;Список),0))</f>
        <v>#N/A</v>
      </c>
    </row>
    <row r="25" spans="5:5" x14ac:dyDescent="0.25">
      <c r="E25" t="e">
        <f t="array" ref="E25">INDEX(Список,MATCH(SUM(COUNTIF(E$1:E24,Список)),COUNTIF(Список,"&lt;"&amp;Список),0))</f>
        <v>#N/A</v>
      </c>
    </row>
    <row r="26" spans="5:5" x14ac:dyDescent="0.25">
      <c r="E26" t="e">
        <f t="array" ref="E26">INDEX(Список,MATCH(SUM(COUNTIF(E$1:E25,Список)),COUNTIF(Список,"&lt;"&amp;Список),0))</f>
        <v>#N/A</v>
      </c>
    </row>
    <row r="27" spans="5:5" x14ac:dyDescent="0.25">
      <c r="E27" t="e">
        <f t="array" ref="E27">INDEX(Список,MATCH(SUM(COUNTIF(E$1:E26,Список)),COUNTIF(Список,"&lt;"&amp;Список),0))</f>
        <v>#N/A</v>
      </c>
    </row>
    <row r="28" spans="5:5" x14ac:dyDescent="0.25">
      <c r="E28" t="e">
        <f t="array" ref="E28">INDEX(Список,MATCH(SUM(COUNTIF(E$1:E27,Список)),COUNTIF(Список,"&lt;"&amp;Список),0))</f>
        <v>#N/A</v>
      </c>
    </row>
    <row r="29" spans="5:5" x14ac:dyDescent="0.25">
      <c r="E29" t="e">
        <f t="array" ref="E29">INDEX(Список,MATCH(SUM(COUNTIF(E$1:E28,Список)),COUNTIF(Список,"&lt;"&amp;Список),0))</f>
        <v>#N/A</v>
      </c>
    </row>
    <row r="30" spans="5:5" x14ac:dyDescent="0.25">
      <c r="E30" t="e">
        <f t="array" ref="E30">INDEX(Список,MATCH(SUM(COUNTIF(E$1:E29,Список)),COUNTIF(Список,"&lt;"&amp;Список),0))</f>
        <v>#N/A</v>
      </c>
    </row>
    <row r="31" spans="5:5" x14ac:dyDescent="0.25">
      <c r="E31" t="e">
        <f t="array" ref="E31">INDEX(Список,MATCH(SUM(COUNTIF(E$1:E30,Список)),COUNTIF(Список,"&lt;"&amp;Список),0))</f>
        <v>#N/A</v>
      </c>
    </row>
    <row r="32" spans="5:5" x14ac:dyDescent="0.25">
      <c r="E32" t="e">
        <f t="array" ref="E32">INDEX(Список,MATCH(SUM(COUNTIF(E$1:E31,Список)),COUNTIF(Список,"&lt;"&amp;Список),0))</f>
        <v>#N/A</v>
      </c>
    </row>
    <row r="33" spans="5:5" x14ac:dyDescent="0.25">
      <c r="E33" t="e">
        <f t="array" ref="E33">INDEX(Список,MATCH(SUM(COUNTIF(E$1:E32,Список)),COUNTIF(Список,"&lt;"&amp;Список),0))</f>
        <v>#N/A</v>
      </c>
    </row>
    <row r="34" spans="5:5" x14ac:dyDescent="0.25">
      <c r="E34" t="e">
        <f t="array" ref="E34">INDEX(Список,MATCH(SUM(COUNTIF(E$1:E33,Список)),COUNTIF(Список,"&lt;"&amp;Список),0))</f>
        <v>#N/A</v>
      </c>
    </row>
    <row r="35" spans="5:5" x14ac:dyDescent="0.25">
      <c r="E35" t="e">
        <f t="array" ref="E35">INDEX(Список,MATCH(SUM(COUNTIF(E$1:E34,Список)),COUNTIF(Список,"&lt;"&amp;Список),0))</f>
        <v>#N/A</v>
      </c>
    </row>
    <row r="36" spans="5:5" x14ac:dyDescent="0.25">
      <c r="E36" t="e">
        <f t="array" ref="E36">INDEX(Список,MATCH(SUM(COUNTIF(E$1:E35,Список)),COUNTIF(Список,"&lt;"&amp;Список),0))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Сводная</vt:lpstr>
      <vt:lpstr>Форма</vt:lpstr>
      <vt:lpstr>Лист3</vt:lpstr>
      <vt:lpstr>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2017-01-18T06:46:16Z</dcterms:modified>
</cp:coreProperties>
</file>