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40" windowHeight="8835" activeTab="0"/>
  </bookViews>
  <sheets>
    <sheet name="2017 г." sheetId="1" r:id="rId1"/>
  </sheets>
  <definedNames>
    <definedName name="_xlfn.COUNTIFS" hidden="1">#NAME?</definedName>
    <definedName name="_xlnm._FilterDatabase" localSheetId="0" hidden="1">'2017 г.'!$A$1:$X$13</definedName>
    <definedName name="видработ">#REF!</definedName>
    <definedName name="категория">#REF!</definedName>
    <definedName name="клубшпв">#REF!</definedName>
    <definedName name="наспункт">#REF!</definedName>
    <definedName name="обращение">#REF!</definedName>
    <definedName name="пол">#REF!</definedName>
  </definedNames>
  <calcPr fullCalcOnLoad="1"/>
</workbook>
</file>

<file path=xl/sharedStrings.xml><?xml version="1.0" encoding="utf-8"?>
<sst xmlns="http://schemas.openxmlformats.org/spreadsheetml/2006/main" count="26" uniqueCount="8">
  <si>
    <t>пол</t>
  </si>
  <si>
    <t>ж</t>
  </si>
  <si>
    <t>м</t>
  </si>
  <si>
    <t>нас. пункт.</t>
  </si>
  <si>
    <t>г. Москва</t>
  </si>
  <si>
    <t>п. Лебяжье</t>
  </si>
  <si>
    <t>дата</t>
  </si>
  <si>
    <t>должно быть 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</si>
</sst>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mmmm;@"/>
    <numFmt numFmtId="165" formatCode="mmm/yyyy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Calibri"/>
      <family val="2"/>
    </font>
    <font>
      <u val="single"/>
      <sz val="10"/>
      <name val="Calibri"/>
      <family val="2"/>
    </font>
    <font>
      <sz val="9"/>
      <name val="Calibri"/>
      <family val="2"/>
    </font>
    <font>
      <sz val="10"/>
      <color indexed="8"/>
      <name val="Arial"/>
      <family val="2"/>
    </font>
    <font>
      <sz val="9.5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14" fontId="3" fillId="0" borderId="10" xfId="0" applyNumberFormat="1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3" fillId="0" borderId="10" xfId="0" applyNumberFormat="1" applyFont="1" applyBorder="1" applyAlignment="1" applyProtection="1">
      <alignment horizontal="center" vertical="center" wrapText="1"/>
      <protection hidden="1" locked="0"/>
    </xf>
    <xf numFmtId="0" fontId="3" fillId="0" borderId="0" xfId="0" applyFont="1" applyBorder="1" applyAlignment="1" applyProtection="1">
      <alignment horizontal="center" vertical="center" wrapText="1"/>
      <protection hidden="1" locked="0"/>
    </xf>
    <xf numFmtId="0" fontId="3" fillId="0" borderId="0" xfId="0" applyNumberFormat="1" applyFont="1" applyBorder="1" applyAlignment="1" applyProtection="1">
      <alignment horizontal="center" vertical="center" wrapText="1"/>
      <protection hidden="1"/>
    </xf>
    <xf numFmtId="14" fontId="3" fillId="0" borderId="0" xfId="0" applyNumberFormat="1" applyFont="1" applyBorder="1" applyAlignment="1" applyProtection="1">
      <alignment horizontal="center" vertical="center" wrapText="1"/>
      <protection hidden="1" locked="0"/>
    </xf>
    <xf numFmtId="0" fontId="7" fillId="0" borderId="0" xfId="0" applyFont="1" applyBorder="1" applyAlignment="1" applyProtection="1">
      <alignment horizontal="center" vertical="center" wrapText="1"/>
      <protection hidden="1" locked="0"/>
    </xf>
    <xf numFmtId="0" fontId="3" fillId="0" borderId="0" xfId="0" applyNumberFormat="1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 hidden="1" locked="0"/>
    </xf>
    <xf numFmtId="14" fontId="3" fillId="3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4" borderId="10" xfId="0" applyFont="1" applyFill="1" applyBorder="1" applyAlignment="1" applyProtection="1">
      <alignment horizontal="center" vertical="center" wrapText="1"/>
      <protection hidden="1" locked="0"/>
    </xf>
    <xf numFmtId="0" fontId="5" fillId="34" borderId="10" xfId="0" applyFont="1" applyFill="1" applyBorder="1" applyAlignment="1" applyProtection="1">
      <alignment horizontal="center" vertical="center" wrapText="1"/>
      <protection hidden="1" locked="0"/>
    </xf>
    <xf numFmtId="0" fontId="3" fillId="34" borderId="10" xfId="0" applyFont="1" applyFill="1" applyBorder="1" applyAlignment="1" applyProtection="1">
      <alignment horizontal="center" vertical="center" wrapText="1"/>
      <protection hidden="1" locked="0"/>
    </xf>
    <xf numFmtId="0" fontId="3" fillId="3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0" xfId="0" applyFont="1" applyFill="1" applyBorder="1" applyAlignment="1">
      <alignment wrapText="1"/>
    </xf>
    <xf numFmtId="0" fontId="3" fillId="34" borderId="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hidden="1"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X13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5" sqref="A14:IV15"/>
    </sheetView>
  </sheetViews>
  <sheetFormatPr defaultColWidth="3.75390625" defaultRowHeight="38.25" customHeight="1"/>
  <cols>
    <col min="1" max="1" width="3.75390625" style="7" customWidth="1"/>
    <col min="2" max="2" width="9.625" style="9" customWidth="1"/>
    <col min="3" max="3" width="22.25390625" style="7" customWidth="1"/>
    <col min="4" max="4" width="13.75390625" style="7" customWidth="1"/>
    <col min="5" max="5" width="9.625" style="7" customWidth="1"/>
    <col min="6" max="6" width="13.75390625" style="7" customWidth="1"/>
    <col min="7" max="7" width="9.625" style="9" customWidth="1"/>
    <col min="8" max="8" width="8.25390625" style="8" bestFit="1" customWidth="1"/>
    <col min="9" max="9" width="7.25390625" style="8" customWidth="1"/>
    <col min="10" max="10" width="7.25390625" style="7" customWidth="1"/>
    <col min="11" max="11" width="16.25390625" style="10" customWidth="1"/>
    <col min="12" max="12" width="19.25390625" style="7" customWidth="1"/>
    <col min="13" max="13" width="11.75390625" style="11" customWidth="1"/>
    <col min="14" max="14" width="13.00390625" style="7" customWidth="1"/>
    <col min="15" max="15" width="11.875" style="7" customWidth="1"/>
    <col min="16" max="16" width="11.375" style="7" customWidth="1"/>
    <col min="17" max="17" width="6.125" style="7" customWidth="1"/>
    <col min="18" max="20" width="3.75390625" style="1" customWidth="1"/>
    <col min="21" max="21" width="5.625" style="1" customWidth="1"/>
    <col min="22" max="16384" width="3.75390625" style="1" customWidth="1"/>
  </cols>
  <sheetData>
    <row r="1" spans="1:24" s="14" customFormat="1" ht="27.75" customHeight="1">
      <c r="A1" s="17"/>
      <c r="B1" s="16" t="s">
        <v>6</v>
      </c>
      <c r="C1" s="16"/>
      <c r="D1" s="16" t="s">
        <v>0</v>
      </c>
      <c r="E1" s="16"/>
      <c r="F1" s="16"/>
      <c r="G1" s="16"/>
      <c r="H1" s="18"/>
      <c r="I1" s="18"/>
      <c r="J1" s="18"/>
      <c r="K1" s="15" t="s">
        <v>3</v>
      </c>
      <c r="L1" s="19"/>
      <c r="M1" s="20"/>
      <c r="N1" s="19"/>
      <c r="O1" s="19"/>
      <c r="P1" s="19"/>
      <c r="Q1" s="19"/>
      <c r="R1" s="21"/>
      <c r="S1" s="22"/>
      <c r="T1" s="22"/>
      <c r="U1" s="22"/>
      <c r="V1" s="22"/>
      <c r="W1" s="22"/>
      <c r="X1" s="22"/>
    </row>
    <row r="2" spans="1:24" ht="38.25" customHeight="1">
      <c r="A2" s="12"/>
      <c r="B2" s="4">
        <v>42747</v>
      </c>
      <c r="C2" s="3"/>
      <c r="D2" s="3" t="s">
        <v>1</v>
      </c>
      <c r="E2" s="3"/>
      <c r="F2" s="12"/>
      <c r="G2" s="4"/>
      <c r="H2" s="2"/>
      <c r="I2" s="2"/>
      <c r="J2" s="12"/>
      <c r="K2" s="12" t="s">
        <v>4</v>
      </c>
      <c r="L2" s="12"/>
      <c r="M2" s="1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38.25" customHeight="1">
      <c r="A3" s="3"/>
      <c r="B3" s="4">
        <v>42748</v>
      </c>
      <c r="C3" s="3"/>
      <c r="D3" s="3" t="s">
        <v>1</v>
      </c>
      <c r="E3" s="3"/>
      <c r="F3" s="3"/>
      <c r="G3" s="4"/>
      <c r="H3" s="2"/>
      <c r="I3" s="2"/>
      <c r="J3" s="12"/>
      <c r="K3" s="12" t="s">
        <v>4</v>
      </c>
      <c r="L3" s="23">
        <f>SUMPRODUCT((B2:B13&gt;=--"01.01.2017")*(B2:B13&lt;=--"31.01.2017")*(D2:D13="м")*(D2:D13="ж")*(LEFT(K2:K13,2)="г."))</f>
        <v>0</v>
      </c>
      <c r="M3" s="6" t="s">
        <v>7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8.25" customHeight="1">
      <c r="A4" s="3"/>
      <c r="B4" s="4">
        <v>42749</v>
      </c>
      <c r="C4" s="3"/>
      <c r="D4" s="3" t="s">
        <v>1</v>
      </c>
      <c r="E4" s="3"/>
      <c r="F4" s="3"/>
      <c r="G4" s="4"/>
      <c r="H4" s="2"/>
      <c r="I4" s="2"/>
      <c r="J4" s="12"/>
      <c r="K4" s="12" t="s">
        <v>4</v>
      </c>
      <c r="L4" s="12"/>
      <c r="M4" s="6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38.25" customHeight="1">
      <c r="A5" s="3"/>
      <c r="B5" s="4">
        <v>42750</v>
      </c>
      <c r="C5" s="3"/>
      <c r="D5" s="3" t="s">
        <v>1</v>
      </c>
      <c r="E5" s="3"/>
      <c r="F5" s="3"/>
      <c r="G5" s="4"/>
      <c r="H5" s="2"/>
      <c r="I5" s="2"/>
      <c r="J5" s="12"/>
      <c r="K5" s="12" t="s">
        <v>5</v>
      </c>
      <c r="L5" s="12"/>
      <c r="M5" s="6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38.25" customHeight="1">
      <c r="A6" s="3"/>
      <c r="B6" s="4">
        <v>42751</v>
      </c>
      <c r="C6" s="3"/>
      <c r="D6" s="3" t="s">
        <v>2</v>
      </c>
      <c r="E6" s="3"/>
      <c r="F6" s="3"/>
      <c r="G6" s="4"/>
      <c r="H6" s="2"/>
      <c r="I6" s="2"/>
      <c r="J6" s="3"/>
      <c r="K6" s="12" t="s">
        <v>5</v>
      </c>
      <c r="L6" s="12"/>
      <c r="M6" s="6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38.25" customHeight="1">
      <c r="A7" s="3"/>
      <c r="B7" s="4">
        <v>42768</v>
      </c>
      <c r="C7" s="3"/>
      <c r="D7" s="3" t="s">
        <v>1</v>
      </c>
      <c r="E7" s="3"/>
      <c r="F7" s="3"/>
      <c r="G7" s="4"/>
      <c r="H7" s="2"/>
      <c r="I7" s="2"/>
      <c r="J7" s="3"/>
      <c r="K7" s="5" t="s">
        <v>4</v>
      </c>
      <c r="L7" s="12"/>
      <c r="M7" s="6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38.25" customHeight="1">
      <c r="A8" s="3"/>
      <c r="B8" s="4">
        <v>42769</v>
      </c>
      <c r="C8" s="3"/>
      <c r="D8" s="3"/>
      <c r="E8" s="3"/>
      <c r="F8" s="3"/>
      <c r="G8" s="4"/>
      <c r="H8" s="2"/>
      <c r="I8" s="2"/>
      <c r="J8" s="3"/>
      <c r="K8" s="5" t="s">
        <v>4</v>
      </c>
      <c r="L8" s="12"/>
      <c r="M8" s="6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38.25" customHeight="1">
      <c r="A9" s="3"/>
      <c r="B9" s="4">
        <v>42770</v>
      </c>
      <c r="C9" s="3"/>
      <c r="D9" s="3" t="s">
        <v>1</v>
      </c>
      <c r="E9" s="3"/>
      <c r="F9" s="3"/>
      <c r="G9" s="4"/>
      <c r="H9" s="2"/>
      <c r="I9" s="2"/>
      <c r="J9" s="3"/>
      <c r="K9" s="5" t="s">
        <v>4</v>
      </c>
      <c r="L9" s="12"/>
      <c r="M9" s="6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38.25" customHeight="1">
      <c r="A10" s="3"/>
      <c r="B10" s="4">
        <v>42771</v>
      </c>
      <c r="C10" s="3"/>
      <c r="D10" s="3" t="s">
        <v>1</v>
      </c>
      <c r="E10" s="3"/>
      <c r="F10" s="3"/>
      <c r="G10" s="4"/>
      <c r="H10" s="2"/>
      <c r="I10" s="2"/>
      <c r="J10" s="3"/>
      <c r="K10" s="12" t="s">
        <v>5</v>
      </c>
      <c r="L10" s="12"/>
      <c r="M10" s="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38.25" customHeight="1">
      <c r="A11" s="3"/>
      <c r="B11" s="4">
        <v>42831</v>
      </c>
      <c r="C11" s="3"/>
      <c r="D11" s="3" t="s">
        <v>2</v>
      </c>
      <c r="E11" s="3"/>
      <c r="F11" s="3"/>
      <c r="G11" s="4"/>
      <c r="H11" s="2"/>
      <c r="I11" s="2"/>
      <c r="J11" s="3"/>
      <c r="K11" s="5" t="s">
        <v>4</v>
      </c>
      <c r="L11" s="12"/>
      <c r="M11" s="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38.25" customHeight="1">
      <c r="A12" s="3"/>
      <c r="B12" s="4">
        <v>42832</v>
      </c>
      <c r="C12" s="3"/>
      <c r="D12" s="3"/>
      <c r="E12" s="3"/>
      <c r="F12" s="3"/>
      <c r="G12" s="4"/>
      <c r="H12" s="2"/>
      <c r="I12" s="2"/>
      <c r="J12" s="3"/>
      <c r="K12" s="5" t="s">
        <v>4</v>
      </c>
      <c r="L12" s="12"/>
      <c r="M12" s="6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38.25" customHeight="1">
      <c r="A13" s="3"/>
      <c r="B13" s="4">
        <v>42833</v>
      </c>
      <c r="C13" s="3"/>
      <c r="D13" s="3" t="s">
        <v>2</v>
      </c>
      <c r="E13" s="3"/>
      <c r="F13" s="3"/>
      <c r="G13" s="4"/>
      <c r="H13" s="2"/>
      <c r="I13" s="2"/>
      <c r="J13" s="3"/>
      <c r="K13" s="5" t="s">
        <v>4</v>
      </c>
      <c r="L13" s="12"/>
      <c r="M13" s="6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</sheetData>
  <sheetProtection selectLockedCells="1" selectUnlockedCells="1"/>
  <autoFilter ref="A1:X13"/>
  <conditionalFormatting sqref="H1:I1 H14:I65536">
    <cfRule type="beginsWith" priority="4" dxfId="2" operator="beginsWith" text="0">
      <formula>LEFT(H1,1)="0"</formula>
    </cfRule>
  </conditionalFormatting>
  <conditionalFormatting sqref="H2:I13">
    <cfRule type="beginsWith" priority="1" dxfId="2" operator="beginsWith" text="0">
      <formula>LEFT(H2,1)="0"</formula>
    </cfRule>
  </conditionalFormatting>
  <dataValidations count="8">
    <dataValidation type="date" allowBlank="1" showErrorMessage="1" errorTitle="ОШИБКА" error="Введен неверный формат даты" sqref="B24:B65536 B2:B13">
      <formula1>42736</formula1>
      <formula2>43100</formula2>
    </dataValidation>
    <dataValidation allowBlank="1" showInputMessage="1" sqref="I2:I65536"/>
    <dataValidation type="date" allowBlank="1" showErrorMessage="1" errorTitle="ОШИБКА" error="Введен неверный формат даты." sqref="G2:G65536">
      <formula1>4384</formula1>
      <formula2>43100</formula2>
    </dataValidation>
    <dataValidation type="list" allowBlank="1" showInputMessage="1" showErrorMessage="1" sqref="J2:J65536">
      <formula1>категория</formula1>
    </dataValidation>
    <dataValidation type="list" allowBlank="1" showInputMessage="1" showErrorMessage="1" sqref="N2:N65536">
      <formula1>видработ</formula1>
    </dataValidation>
    <dataValidation type="list" allowBlank="1" showInputMessage="1" showErrorMessage="1" sqref="C2:C65536">
      <formula1>обращение</formula1>
    </dataValidation>
    <dataValidation type="list" allowBlank="1" showInputMessage="1" sqref="H1:H65536">
      <formula1>пол</formula1>
    </dataValidation>
    <dataValidation type="list" allowBlank="1" showInputMessage="1" showErrorMessage="1" sqref="O1:O65536">
      <formula1>клубшпв</formula1>
    </dataValidation>
  </dataValidations>
  <printOptions/>
  <pageMargins left="0.25" right="0.25" top="0.7291666666666666" bottom="0.32" header="0.3" footer="0.3"/>
  <pageSetup horizontalDpi="600" verticalDpi="600" orientation="landscape" paperSize="9" r:id="rId1"/>
  <headerFooter differentFirst="1" alignWithMargins="0">
    <firstHeader>&amp;CДневник обслуживания граждан специалистом по социальной работе ОУСО Чуркиной Н.В.
за 1 квартал 2017 год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SSS</cp:lastModifiedBy>
  <cp:lastPrinted>2017-01-18T04:49:24Z</cp:lastPrinted>
  <dcterms:created xsi:type="dcterms:W3CDTF">2012-04-24T07:23:32Z</dcterms:created>
  <dcterms:modified xsi:type="dcterms:W3CDTF">2017-01-19T20:13:31Z</dcterms:modified>
  <cp:category/>
  <cp:version/>
  <cp:contentType/>
  <cp:contentStatus/>
</cp:coreProperties>
</file>