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830" activeTab="2"/>
  </bookViews>
  <sheets>
    <sheet name="Лист1" sheetId="1" r:id="rId1"/>
    <sheet name="Лист2" sheetId="2" r:id="rId2"/>
    <sheet name="Лист3" sheetId="3" r:id="rId3"/>
  </sheets>
  <definedNames>
    <definedName name="x">Лист3!$B$4:$C$4</definedName>
    <definedName name="y">Лист3!$B$5:$C$5</definedName>
  </definedNames>
  <calcPr calcId="145621" iterateDelta="9.9999999999999995E-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0" i="3"/>
  <c r="C11" i="3"/>
  <c r="C10" i="3"/>
  <c r="B4" i="3" l="1" a="1"/>
  <c r="B5" i="3" s="1"/>
  <c r="B4" i="3"/>
  <c r="C4" i="3"/>
  <c r="B11" i="2" a="1"/>
  <c r="B14" i="2" s="1"/>
  <c r="B8" i="2"/>
  <c r="C5" i="3" l="1"/>
  <c r="E4" i="3" s="1" a="1"/>
  <c r="C14" i="2"/>
  <c r="C11" i="2"/>
  <c r="C12" i="2"/>
  <c r="C13" i="2"/>
  <c r="D11" i="2"/>
  <c r="D12" i="2"/>
  <c r="D13" i="2"/>
  <c r="D14" i="2"/>
  <c r="E11" i="2"/>
  <c r="E12" i="2"/>
  <c r="E13" i="2"/>
  <c r="E14" i="2"/>
  <c r="B11" i="2"/>
  <c r="B12" i="2"/>
  <c r="B13" i="2"/>
  <c r="B4" i="1"/>
  <c r="B2" i="1"/>
  <c r="E2" i="1"/>
  <c r="F2" i="1"/>
  <c r="G2" i="1"/>
  <c r="H2" i="1"/>
  <c r="I2" i="1"/>
  <c r="J2" i="1"/>
  <c r="K2" i="1"/>
  <c r="L2" i="1"/>
  <c r="C2" i="1"/>
  <c r="D2" i="1"/>
  <c r="E4" i="3" l="1"/>
  <c r="E5" i="3"/>
  <c r="G11" i="2" a="1"/>
  <c r="G14" i="2" s="1"/>
  <c r="G12" i="2" l="1"/>
  <c r="G11" i="2"/>
  <c r="G13" i="2"/>
  <c r="G17" i="2" a="1"/>
  <c r="G19" i="2" s="1"/>
  <c r="G17" i="2" l="1"/>
  <c r="G20" i="2"/>
  <c r="G18" i="2"/>
</calcChain>
</file>

<file path=xl/sharedStrings.xml><?xml version="1.0" encoding="utf-8"?>
<sst xmlns="http://schemas.openxmlformats.org/spreadsheetml/2006/main" count="15" uniqueCount="11">
  <si>
    <t>x</t>
  </si>
  <si>
    <t>f(x)</t>
  </si>
  <si>
    <t>А</t>
  </si>
  <si>
    <t>B</t>
  </si>
  <si>
    <t>Определитель матрицы</t>
  </si>
  <si>
    <t>Вычисление обратной матрицы</t>
  </si>
  <si>
    <t>Умножение матриц: A*X = B</t>
  </si>
  <si>
    <t>A*X</t>
  </si>
  <si>
    <t>y</t>
  </si>
  <si>
    <t>y1</t>
  </si>
  <si>
    <t>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</si>
</sst>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2" xfId="1" applyBorder="1" applyAlignment="1">
      <alignment horizontal="center"/>
    </xf>
    <xf numFmtId="0" fontId="2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Обычный" xfId="0" builtinId="0"/>
    <cellStyle name="Обычный_LAB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7171296296296296"/>
          <c:w val="0.90598140857392828"/>
          <c:h val="0.802858705161854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Лист1!$B$2:$L$2</c:f>
              <c:numCache>
                <c:formatCode>General</c:formatCode>
                <c:ptCount val="11"/>
                <c:pt idx="0">
                  <c:v>-2</c:v>
                </c:pt>
                <c:pt idx="1">
                  <c:v>-1.7702603290005929</c:v>
                </c:pt>
                <c:pt idx="2">
                  <c:v>-1.4721968356908421</c:v>
                </c:pt>
                <c:pt idx="3">
                  <c:v>-1.0905700600937611</c:v>
                </c:pt>
                <c:pt idx="4">
                  <c:v>-0.6071190987262014</c:v>
                </c:pt>
                <c:pt idx="5">
                  <c:v>0</c:v>
                </c:pt>
                <c:pt idx="6">
                  <c:v>0.75687605199288432</c:v>
                </c:pt>
                <c:pt idx="7">
                  <c:v>1.6946221501641037</c:v>
                </c:pt>
                <c:pt idx="8">
                  <c:v>2.8502930128332737</c:v>
                </c:pt>
                <c:pt idx="9">
                  <c:v>4.2679640557320937</c:v>
                </c:pt>
                <c:pt idx="10">
                  <c:v>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57216"/>
        <c:axId val="158059136"/>
      </c:scatterChart>
      <c:valAx>
        <c:axId val="15805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059136"/>
        <c:crosses val="autoZero"/>
        <c:crossBetween val="midCat"/>
      </c:valAx>
      <c:valAx>
        <c:axId val="15805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057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Лист3!$B$10:$B$11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Лист3!$C$10:$C$11</c:f>
              <c:numCache>
                <c:formatCode>General</c:formatCode>
                <c:ptCount val="2"/>
                <c:pt idx="0">
                  <c:v>-1.2</c:v>
                </c:pt>
                <c:pt idx="1">
                  <c:v>-1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dLbls>
            <c:delete val="1"/>
          </c:dLbls>
          <c:xVal>
            <c:numRef>
              <c:f>Лист3!$B$10:$B$11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Лист3!$D$10:$D$11</c:f>
              <c:numCache>
                <c:formatCode>General</c:formatCode>
                <c:ptCount val="2"/>
                <c:pt idx="0">
                  <c:v>-0.66666666666666663</c:v>
                </c:pt>
                <c:pt idx="1">
                  <c:v>-1.3333333333333333</c:v>
                </c:pt>
              </c:numCache>
            </c:numRef>
          </c:y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</c:spPr>
          </c:marker>
          <c:dLbls>
            <c:numFmt formatCode="#,##0.00" sourceLinked="0"/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Лист3!$E$4</c:f>
              <c:numCache>
                <c:formatCode>General</c:formatCode>
                <c:ptCount val="1"/>
                <c:pt idx="0">
                  <c:v>0.61538461538461542</c:v>
                </c:pt>
              </c:numCache>
            </c:numRef>
          </c:xVal>
          <c:yVal>
            <c:numRef>
              <c:f>Лист3!$E$5</c:f>
              <c:numCache>
                <c:formatCode>General</c:formatCode>
                <c:ptCount val="1"/>
                <c:pt idx="0">
                  <c:v>-1.0769230769230771</c:v>
                </c:pt>
              </c:numCache>
            </c:numRef>
          </c:y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120258944"/>
        <c:axId val="158541696"/>
      </c:scatterChart>
      <c:valAx>
        <c:axId val="12025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541696"/>
        <c:crosses val="autoZero"/>
        <c:crossBetween val="midCat"/>
      </c:valAx>
      <c:valAx>
        <c:axId val="15854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25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5</xdr:row>
      <xdr:rowOff>57149</xdr:rowOff>
    </xdr:from>
    <xdr:to>
      <xdr:col>10</xdr:col>
      <xdr:colOff>628650</xdr:colOff>
      <xdr:row>16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28575</xdr:rowOff>
    </xdr:from>
    <xdr:to>
      <xdr:col>11</xdr:col>
      <xdr:colOff>276225</xdr:colOff>
      <xdr:row>11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6" sqref="C6"/>
    </sheetView>
  </sheetViews>
  <sheetFormatPr defaultRowHeight="18.75" x14ac:dyDescent="0.3"/>
  <sheetData>
    <row r="1" spans="1:12" x14ac:dyDescent="0.3">
      <c r="A1" t="s">
        <v>0</v>
      </c>
      <c r="B1">
        <v>0</v>
      </c>
      <c r="C1">
        <v>0.2</v>
      </c>
      <c r="D1">
        <v>0.4</v>
      </c>
      <c r="E1">
        <v>0.6</v>
      </c>
      <c r="F1">
        <v>0.8</v>
      </c>
      <c r="G1">
        <v>1</v>
      </c>
      <c r="H1">
        <v>1.2</v>
      </c>
      <c r="I1">
        <v>1.4</v>
      </c>
      <c r="J1">
        <v>1.6</v>
      </c>
      <c r="K1">
        <v>1.8</v>
      </c>
      <c r="L1">
        <v>2</v>
      </c>
    </row>
    <row r="2" spans="1:12" x14ac:dyDescent="0.3">
      <c r="A2" t="s">
        <v>1</v>
      </c>
      <c r="B2">
        <f>B1*2^B1-2</f>
        <v>-2</v>
      </c>
      <c r="C2">
        <f t="shared" ref="C2:D2" si="0">C1*2^C1-2</f>
        <v>-1.7702603290005929</v>
      </c>
      <c r="D2">
        <f t="shared" si="0"/>
        <v>-1.4721968356908421</v>
      </c>
      <c r="E2">
        <f t="shared" ref="E2" si="1">E1*2^E1-2</f>
        <v>-1.0905700600937611</v>
      </c>
      <c r="F2">
        <f t="shared" ref="F2" si="2">F1*2^F1-2</f>
        <v>-0.6071190987262014</v>
      </c>
      <c r="G2">
        <f t="shared" ref="G2" si="3">G1*2^G1-2</f>
        <v>0</v>
      </c>
      <c r="H2">
        <f t="shared" ref="H2" si="4">H1*2^H1-2</f>
        <v>0.75687605199288432</v>
      </c>
      <c r="I2">
        <f t="shared" ref="I2" si="5">I1*2^I1-2</f>
        <v>1.6946221501641037</v>
      </c>
      <c r="J2">
        <f t="shared" ref="J2" si="6">J1*2^J1-2</f>
        <v>2.8502930128332737</v>
      </c>
      <c r="K2">
        <f t="shared" ref="K2" si="7">K1*2^K1-2</f>
        <v>4.2679640557320937</v>
      </c>
      <c r="L2">
        <f t="shared" ref="L2" si="8">L1*2^L1-2</f>
        <v>6</v>
      </c>
    </row>
    <row r="3" spans="1:12" x14ac:dyDescent="0.3">
      <c r="A3" t="s">
        <v>0</v>
      </c>
      <c r="B3">
        <v>-335543.32</v>
      </c>
    </row>
    <row r="4" spans="1:12" x14ac:dyDescent="0.3">
      <c r="A4" t="s">
        <v>1</v>
      </c>
      <c r="B4">
        <f>B1*2^B1-2</f>
        <v>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20" sqref="G20"/>
    </sheetView>
  </sheetViews>
  <sheetFormatPr defaultRowHeight="18.75" x14ac:dyDescent="0.3"/>
  <sheetData>
    <row r="1" spans="1:7" x14ac:dyDescent="0.3">
      <c r="A1" s="1"/>
      <c r="B1" s="2" t="s">
        <v>2</v>
      </c>
      <c r="C1" s="2"/>
      <c r="D1" s="2"/>
      <c r="E1" s="2"/>
      <c r="F1" s="1"/>
      <c r="G1" s="3" t="s">
        <v>3</v>
      </c>
    </row>
    <row r="2" spans="1:7" x14ac:dyDescent="0.3">
      <c r="A2" s="1"/>
      <c r="B2">
        <v>2</v>
      </c>
      <c r="C2">
        <v>2</v>
      </c>
      <c r="D2">
        <v>-2</v>
      </c>
      <c r="E2">
        <v>6</v>
      </c>
      <c r="F2" s="1"/>
      <c r="G2" s="4">
        <v>9</v>
      </c>
    </row>
    <row r="3" spans="1:7" x14ac:dyDescent="0.3">
      <c r="A3" s="1"/>
      <c r="B3">
        <v>12</v>
      </c>
      <c r="C3">
        <v>-3</v>
      </c>
      <c r="D3">
        <v>-6</v>
      </c>
      <c r="E3">
        <v>1</v>
      </c>
      <c r="F3" s="1"/>
      <c r="G3" s="4">
        <v>3</v>
      </c>
    </row>
    <row r="4" spans="1:7" x14ac:dyDescent="0.3">
      <c r="A4" s="1"/>
      <c r="B4">
        <v>4</v>
      </c>
      <c r="C4">
        <v>2</v>
      </c>
      <c r="D4">
        <v>-8</v>
      </c>
      <c r="E4">
        <v>1</v>
      </c>
      <c r="F4" s="1"/>
      <c r="G4" s="4">
        <v>1</v>
      </c>
    </row>
    <row r="5" spans="1:7" x14ac:dyDescent="0.3">
      <c r="A5" s="1"/>
      <c r="B5">
        <v>15</v>
      </c>
      <c r="C5">
        <v>-8</v>
      </c>
      <c r="D5">
        <v>-7</v>
      </c>
      <c r="E5">
        <v>3</v>
      </c>
      <c r="F5" s="1"/>
      <c r="G5" s="4">
        <v>18</v>
      </c>
    </row>
    <row r="6" spans="1:7" x14ac:dyDescent="0.3">
      <c r="A6" s="1"/>
      <c r="B6" s="1"/>
      <c r="C6" s="1"/>
      <c r="D6" s="1"/>
      <c r="E6" s="1"/>
      <c r="F6" s="1"/>
      <c r="G6" s="1"/>
    </row>
    <row r="7" spans="1:7" x14ac:dyDescent="0.3">
      <c r="A7" s="1"/>
      <c r="B7" s="5" t="s">
        <v>4</v>
      </c>
      <c r="C7" s="5"/>
      <c r="D7" s="1"/>
      <c r="E7" s="1"/>
      <c r="F7" s="1"/>
      <c r="G7" s="1"/>
    </row>
    <row r="8" spans="1:7" x14ac:dyDescent="0.3">
      <c r="A8" s="1"/>
      <c r="B8" s="1">
        <f>MDETERM(B2:E5)</f>
        <v>1908.0000000000002</v>
      </c>
      <c r="C8" s="1"/>
      <c r="D8" s="1"/>
      <c r="E8" s="1"/>
      <c r="F8" s="1"/>
      <c r="G8" s="1"/>
    </row>
    <row r="9" spans="1:7" x14ac:dyDescent="0.3">
      <c r="A9" s="1"/>
      <c r="D9" s="5"/>
      <c r="E9" s="1"/>
      <c r="F9" s="1"/>
      <c r="G9" s="1"/>
    </row>
    <row r="10" spans="1:7" x14ac:dyDescent="0.3">
      <c r="A10" s="1"/>
      <c r="B10" s="3" t="s">
        <v>5</v>
      </c>
      <c r="C10" s="3"/>
      <c r="D10" s="3"/>
      <c r="E10" s="3"/>
      <c r="F10" s="1"/>
      <c r="G10" s="3"/>
    </row>
    <row r="11" spans="1:7" x14ac:dyDescent="0.3">
      <c r="A11" s="1"/>
      <c r="B11" s="4">
        <f t="array" ref="B11:E14">MINVERSE(B2:E5)</f>
        <v>2.9874213836477995E-2</v>
      </c>
      <c r="C11" s="4">
        <v>0.24842767295597476</v>
      </c>
      <c r="D11" s="4">
        <v>-9.7484276729559755E-2</v>
      </c>
      <c r="E11" s="4">
        <v>-0.110062893081761</v>
      </c>
      <c r="F11" s="1"/>
      <c r="G11" s="4">
        <f t="array" ref="G11:G14">MMULT(B11:E14,G2:G5)</f>
        <v>-1.0644654088050314</v>
      </c>
    </row>
    <row r="12" spans="1:7" x14ac:dyDescent="0.3">
      <c r="A12" s="1"/>
      <c r="B12" s="4">
        <v>6.8134171907756835E-2</v>
      </c>
      <c r="C12" s="4">
        <v>0.26834381551362674</v>
      </c>
      <c r="D12" s="4">
        <v>-2.9350104821802919E-2</v>
      </c>
      <c r="E12" s="4">
        <v>-0.21593291404612158</v>
      </c>
      <c r="F12" s="1"/>
      <c r="G12" s="4">
        <v>-2.4979035639412999</v>
      </c>
    </row>
    <row r="13" spans="1:7" x14ac:dyDescent="0.3">
      <c r="A13" s="1"/>
      <c r="B13" s="4">
        <v>5.0838574423480096E-2</v>
      </c>
      <c r="C13" s="4">
        <v>0.17714884696016767</v>
      </c>
      <c r="D13" s="4">
        <v>-0.18343815513626835</v>
      </c>
      <c r="E13" s="4">
        <v>-9.9580712788259945E-2</v>
      </c>
      <c r="F13" s="1"/>
      <c r="G13" s="4">
        <v>-0.9868972746331236</v>
      </c>
    </row>
    <row r="14" spans="1:7" x14ac:dyDescent="0.3">
      <c r="A14" s="1"/>
      <c r="B14" s="4">
        <v>0.15094339622641512</v>
      </c>
      <c r="C14" s="4">
        <v>-0.11320754716981128</v>
      </c>
      <c r="D14" s="4">
        <v>-1.8867924528301907E-2</v>
      </c>
      <c r="E14" s="4">
        <v>7.547169811320753E-2</v>
      </c>
      <c r="F14" s="1"/>
      <c r="G14" s="4">
        <v>2.3584905660377355</v>
      </c>
    </row>
    <row r="16" spans="1:7" x14ac:dyDescent="0.3">
      <c r="A16" s="1"/>
      <c r="B16" s="3" t="s">
        <v>6</v>
      </c>
      <c r="C16" s="3"/>
      <c r="D16" s="3"/>
      <c r="E16" s="3"/>
      <c r="F16" s="3"/>
      <c r="G16" s="3" t="s">
        <v>7</v>
      </c>
    </row>
    <row r="17" spans="1:7" x14ac:dyDescent="0.3">
      <c r="A17" s="1"/>
      <c r="B17" s="1"/>
      <c r="C17" s="1"/>
      <c r="D17" s="1"/>
      <c r="E17" s="1"/>
      <c r="F17" s="1"/>
      <c r="G17" s="4">
        <f t="array" ref="G17:G20">MMULT(B2:E5,G11:G14)</f>
        <v>8.9999999999999982</v>
      </c>
    </row>
    <row r="18" spans="1:7" x14ac:dyDescent="0.3">
      <c r="A18" s="7"/>
      <c r="B18" s="7"/>
      <c r="C18" s="7"/>
      <c r="D18" s="7"/>
      <c r="E18" s="7"/>
      <c r="F18" s="1"/>
      <c r="G18" s="4">
        <v>3</v>
      </c>
    </row>
    <row r="19" spans="1:7" x14ac:dyDescent="0.3">
      <c r="A19" s="1"/>
      <c r="B19" s="6"/>
      <c r="C19" s="6"/>
      <c r="D19" s="6"/>
      <c r="E19" s="6"/>
      <c r="F19" s="1"/>
      <c r="G19" s="4">
        <v>0.99999999999999911</v>
      </c>
    </row>
    <row r="20" spans="1:7" x14ac:dyDescent="0.3">
      <c r="A20" s="1"/>
      <c r="B20" s="1"/>
      <c r="C20" s="1"/>
      <c r="D20" s="1"/>
      <c r="E20" s="1"/>
      <c r="F20" s="1"/>
      <c r="G20" s="4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4" sqref="E4:E5"/>
    </sheetView>
  </sheetViews>
  <sheetFormatPr defaultRowHeight="18.75" x14ac:dyDescent="0.3"/>
  <sheetData>
    <row r="1" spans="1:5" x14ac:dyDescent="0.3">
      <c r="B1">
        <v>1</v>
      </c>
      <c r="C1">
        <v>-5</v>
      </c>
      <c r="E1">
        <v>6</v>
      </c>
    </row>
    <row r="2" spans="1:5" x14ac:dyDescent="0.3">
      <c r="B2">
        <v>2</v>
      </c>
      <c r="C2">
        <v>3</v>
      </c>
      <c r="E2">
        <v>-2</v>
      </c>
    </row>
    <row r="4" spans="1:5" x14ac:dyDescent="0.3">
      <c r="A4" t="s">
        <v>0</v>
      </c>
      <c r="B4">
        <f t="array" ref="B4:C5">MINVERSE(B1:C2)</f>
        <v>0.23076923076923078</v>
      </c>
      <c r="C4">
        <v>0.38461538461538458</v>
      </c>
      <c r="E4">
        <f t="array" ref="E4:E5">MMULT(B4:C5,E1:E2)</f>
        <v>0.61538461538461542</v>
      </c>
    </row>
    <row r="5" spans="1:5" x14ac:dyDescent="0.3">
      <c r="A5" t="s">
        <v>8</v>
      </c>
      <c r="B5">
        <v>-0.15384615384615385</v>
      </c>
      <c r="C5">
        <v>7.6923076923076927E-2</v>
      </c>
      <c r="E5">
        <v>-1.0769230769230771</v>
      </c>
    </row>
    <row r="9" spans="1:5" x14ac:dyDescent="0.3">
      <c r="B9" t="s">
        <v>0</v>
      </c>
      <c r="C9" t="s">
        <v>9</v>
      </c>
      <c r="D9" t="s">
        <v>10</v>
      </c>
    </row>
    <row r="10" spans="1:5" x14ac:dyDescent="0.3">
      <c r="B10">
        <v>0</v>
      </c>
      <c r="C10">
        <f>(B10-6)/5</f>
        <v>-1.2</v>
      </c>
      <c r="D10">
        <f>(-2*B10-2)/3</f>
        <v>-0.66666666666666663</v>
      </c>
    </row>
    <row r="11" spans="1:5" x14ac:dyDescent="0.3">
      <c r="B11">
        <v>1</v>
      </c>
      <c r="C11">
        <f>(B11-6)/5</f>
        <v>-1</v>
      </c>
      <c r="D11">
        <f>(-2*B11-2)/3</f>
        <v>-1.3333333333333333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x</vt:lpstr>
      <vt:lpstr>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2017-01-14T15:03:11Z</dcterms:created>
  <dcterms:modified xsi:type="dcterms:W3CDTF">2017-01-15T13:38:44Z</dcterms:modified>
</cp:coreProperties>
</file>