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tabRatio="310" activeTab="1"/>
  </bookViews>
  <sheets>
    <sheet name="Лист1" sheetId="1" r:id="rId1"/>
    <sheet name="база" sheetId="2" r:id="rId2"/>
    <sheet name="свод" sheetId="4" r:id="rId3"/>
    <sheet name="Лист3" sheetId="3" r:id="rId4"/>
  </sheets>
  <calcPr calcId="144525" iterate="1" iterateCount="1000"/>
  <pivotCaches>
    <pivotCache cacheId="41" r:id="rId5"/>
  </pivotCaches>
</workbook>
</file>

<file path=xl/calcChain.xml><?xml version="1.0" encoding="utf-8"?>
<calcChain xmlns="http://schemas.openxmlformats.org/spreadsheetml/2006/main">
  <c r="H87" i="2" l="1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7" i="2"/>
  <c r="H8" i="2"/>
  <c r="H9" i="2"/>
  <c r="H10" i="2"/>
  <c r="H11" i="2"/>
  <c r="H6" i="2"/>
  <c r="H5" i="2"/>
  <c r="H4" i="2"/>
  <c r="H3" i="2"/>
  <c r="H2" i="2"/>
  <c r="NM6" i="1"/>
  <c r="NM5" i="1"/>
  <c r="NM4" i="1"/>
  <c r="NM3" i="1"/>
  <c r="NM2" i="1"/>
  <c r="NH6" i="1"/>
  <c r="NH5" i="1"/>
  <c r="NH4" i="1"/>
  <c r="NH3" i="1"/>
  <c r="NH2" i="1"/>
  <c r="NC6" i="1"/>
  <c r="NC5" i="1"/>
  <c r="NC4" i="1"/>
  <c r="NC3" i="1"/>
  <c r="NC2" i="1"/>
  <c r="MX6" i="1"/>
  <c r="MX5" i="1"/>
  <c r="MX4" i="1"/>
  <c r="MX3" i="1"/>
  <c r="MX2" i="1"/>
  <c r="MS6" i="1"/>
  <c r="MS5" i="1"/>
  <c r="MS4" i="1"/>
  <c r="MS3" i="1"/>
  <c r="MS2" i="1"/>
  <c r="MN6" i="1"/>
  <c r="MN5" i="1"/>
  <c r="MN4" i="1"/>
  <c r="MN3" i="1"/>
  <c r="MN2" i="1"/>
  <c r="MI6" i="1"/>
  <c r="MI5" i="1"/>
  <c r="MI4" i="1"/>
  <c r="MI3" i="1"/>
  <c r="MI2" i="1"/>
  <c r="MD6" i="1"/>
  <c r="MD5" i="1"/>
  <c r="MD4" i="1"/>
  <c r="MD3" i="1"/>
  <c r="MD2" i="1"/>
  <c r="LY6" i="1"/>
  <c r="LY5" i="1"/>
  <c r="LY4" i="1"/>
  <c r="LY3" i="1"/>
  <c r="LY2" i="1"/>
  <c r="LT6" i="1"/>
  <c r="LT5" i="1"/>
  <c r="LT4" i="1"/>
  <c r="LT3" i="1"/>
  <c r="LT2" i="1"/>
  <c r="LO6" i="1"/>
  <c r="LO5" i="1"/>
  <c r="LO4" i="1"/>
  <c r="LO3" i="1"/>
  <c r="LO2" i="1"/>
  <c r="LJ6" i="1"/>
  <c r="LJ5" i="1"/>
  <c r="LJ4" i="1"/>
  <c r="LJ3" i="1"/>
  <c r="LJ2" i="1"/>
  <c r="LE6" i="1"/>
  <c r="LE5" i="1"/>
  <c r="LE4" i="1"/>
  <c r="LE3" i="1"/>
  <c r="LE2" i="1"/>
  <c r="KZ6" i="1"/>
  <c r="KZ5" i="1"/>
  <c r="KZ4" i="1"/>
  <c r="KZ3" i="1"/>
  <c r="KZ2" i="1"/>
  <c r="KU6" i="1"/>
  <c r="KU5" i="1"/>
  <c r="KU4" i="1"/>
  <c r="KU3" i="1"/>
  <c r="KU2" i="1"/>
  <c r="KP6" i="1"/>
  <c r="KP5" i="1"/>
  <c r="KP4" i="1"/>
  <c r="KP3" i="1"/>
  <c r="KP2" i="1"/>
  <c r="KK6" i="1"/>
  <c r="KK5" i="1"/>
  <c r="KK4" i="1"/>
  <c r="KK3" i="1"/>
  <c r="KK2" i="1"/>
  <c r="KF6" i="1"/>
  <c r="KF5" i="1"/>
  <c r="KF4" i="1"/>
  <c r="KF3" i="1"/>
  <c r="KF2" i="1"/>
  <c r="KA6" i="1"/>
  <c r="KA5" i="1"/>
  <c r="KA4" i="1"/>
  <c r="KA3" i="1"/>
  <c r="KA2" i="1"/>
  <c r="JV6" i="1"/>
  <c r="JV5" i="1"/>
  <c r="JV4" i="1"/>
  <c r="JV3" i="1"/>
  <c r="JV2" i="1"/>
  <c r="JQ6" i="1"/>
  <c r="JQ5" i="1"/>
  <c r="JQ4" i="1"/>
  <c r="JQ3" i="1"/>
  <c r="JQ2" i="1"/>
  <c r="JL6" i="1"/>
  <c r="JL5" i="1"/>
  <c r="JL4" i="1"/>
  <c r="JL3" i="1"/>
  <c r="JL2" i="1"/>
  <c r="JG6" i="1"/>
  <c r="JG5" i="1"/>
  <c r="JG4" i="1"/>
  <c r="JG3" i="1"/>
  <c r="JG2" i="1"/>
  <c r="JB6" i="1"/>
  <c r="JB5" i="1"/>
  <c r="JB4" i="1"/>
  <c r="JB3" i="1"/>
  <c r="JB2" i="1"/>
  <c r="IW6" i="1"/>
  <c r="IW5" i="1"/>
  <c r="IW4" i="1"/>
  <c r="IW3" i="1"/>
  <c r="IW2" i="1"/>
  <c r="IR6" i="1"/>
  <c r="IR5" i="1"/>
  <c r="IR4" i="1"/>
  <c r="IR3" i="1"/>
  <c r="IR2" i="1"/>
  <c r="IM6" i="1"/>
  <c r="IM5" i="1"/>
  <c r="IM4" i="1"/>
  <c r="IM3" i="1"/>
  <c r="IM2" i="1"/>
  <c r="IH6" i="1"/>
  <c r="IH5" i="1"/>
  <c r="IH4" i="1"/>
  <c r="IH3" i="1"/>
  <c r="IH2" i="1"/>
  <c r="IC6" i="1"/>
  <c r="IC5" i="1"/>
  <c r="IC4" i="1"/>
  <c r="IC3" i="1"/>
  <c r="IC2" i="1"/>
  <c r="HX6" i="1"/>
  <c r="HX5" i="1"/>
  <c r="HX4" i="1"/>
  <c r="HX3" i="1"/>
  <c r="HX2" i="1"/>
  <c r="HS6" i="1"/>
  <c r="HS5" i="1"/>
  <c r="HS4" i="1"/>
  <c r="HS3" i="1"/>
  <c r="HS2" i="1"/>
  <c r="HN6" i="1"/>
  <c r="HN5" i="1"/>
  <c r="HN4" i="1"/>
  <c r="HN3" i="1"/>
  <c r="HN2" i="1"/>
  <c r="HI6" i="1"/>
  <c r="HI5" i="1"/>
  <c r="HI4" i="1"/>
  <c r="HI3" i="1"/>
  <c r="HI2" i="1"/>
  <c r="HD6" i="1"/>
  <c r="HD5" i="1"/>
  <c r="HD4" i="1"/>
  <c r="HD3" i="1"/>
  <c r="HD2" i="1"/>
  <c r="GY6" i="1"/>
  <c r="GY5" i="1"/>
  <c r="GY4" i="1"/>
  <c r="GY3" i="1"/>
  <c r="GY2" i="1"/>
  <c r="GT6" i="1"/>
  <c r="GT5" i="1"/>
  <c r="GT4" i="1"/>
  <c r="GT3" i="1"/>
  <c r="GT2" i="1"/>
  <c r="GO6" i="1"/>
  <c r="GO5" i="1"/>
  <c r="GO4" i="1"/>
  <c r="GO3" i="1"/>
  <c r="GO2" i="1"/>
  <c r="GJ6" i="1"/>
  <c r="GJ5" i="1"/>
  <c r="GJ4" i="1"/>
  <c r="GJ3" i="1"/>
  <c r="GJ2" i="1"/>
  <c r="GE6" i="1"/>
  <c r="GE5" i="1"/>
  <c r="GE4" i="1"/>
  <c r="GE3" i="1"/>
  <c r="GE2" i="1"/>
  <c r="FZ6" i="1"/>
  <c r="FZ5" i="1"/>
  <c r="FZ4" i="1"/>
  <c r="FZ3" i="1"/>
  <c r="FZ2" i="1"/>
  <c r="FU6" i="1"/>
  <c r="FU5" i="1"/>
  <c r="FU4" i="1"/>
  <c r="FU3" i="1"/>
  <c r="FU2" i="1"/>
  <c r="FP6" i="1"/>
  <c r="FP5" i="1"/>
  <c r="FP4" i="1"/>
  <c r="FP3" i="1"/>
  <c r="FP2" i="1"/>
  <c r="FK6" i="1"/>
  <c r="FK5" i="1"/>
  <c r="FK4" i="1"/>
  <c r="FK3" i="1"/>
  <c r="FK2" i="1"/>
  <c r="FF6" i="1"/>
  <c r="FF5" i="1"/>
  <c r="FF4" i="1"/>
  <c r="FF3" i="1"/>
  <c r="FF2" i="1"/>
  <c r="FA6" i="1"/>
  <c r="FA5" i="1"/>
  <c r="FA4" i="1"/>
  <c r="FA3" i="1"/>
  <c r="FA2" i="1"/>
  <c r="EV6" i="1"/>
  <c r="EV5" i="1"/>
  <c r="EV4" i="1"/>
  <c r="EV3" i="1"/>
  <c r="EV2" i="1"/>
  <c r="EQ6" i="1"/>
  <c r="EQ5" i="1"/>
  <c r="EQ4" i="1"/>
  <c r="EQ3" i="1"/>
  <c r="EQ2" i="1"/>
  <c r="EL6" i="1"/>
  <c r="EL5" i="1"/>
  <c r="EL4" i="1"/>
  <c r="EL3" i="1"/>
  <c r="EL2" i="1"/>
  <c r="EG6" i="1"/>
  <c r="EG5" i="1"/>
  <c r="EG4" i="1"/>
  <c r="EG3" i="1"/>
  <c r="EG2" i="1"/>
  <c r="EB6" i="1"/>
  <c r="EB5" i="1"/>
  <c r="EB4" i="1"/>
  <c r="EB3" i="1"/>
  <c r="EB2" i="1"/>
  <c r="DW6" i="1"/>
  <c r="DW5" i="1"/>
  <c r="DW4" i="1"/>
  <c r="DW3" i="1"/>
  <c r="DW2" i="1"/>
  <c r="DR6" i="1"/>
  <c r="DR5" i="1"/>
  <c r="DR4" i="1"/>
  <c r="DR3" i="1"/>
  <c r="DR2" i="1"/>
  <c r="DM6" i="1"/>
  <c r="DM5" i="1"/>
  <c r="DM4" i="1"/>
  <c r="DM3" i="1"/>
  <c r="DM2" i="1"/>
  <c r="DH6" i="1"/>
  <c r="DH5" i="1"/>
  <c r="DH4" i="1"/>
  <c r="DH3" i="1"/>
  <c r="DH2" i="1"/>
  <c r="DC6" i="1"/>
  <c r="DC5" i="1"/>
  <c r="DC4" i="1"/>
  <c r="DC3" i="1"/>
  <c r="DC2" i="1"/>
  <c r="CX6" i="1"/>
  <c r="CX5" i="1"/>
  <c r="CX4" i="1"/>
  <c r="CX3" i="1"/>
  <c r="CX2" i="1"/>
  <c r="CS6" i="1"/>
  <c r="CS5" i="1"/>
  <c r="CS4" i="1"/>
  <c r="CS3" i="1"/>
  <c r="CS2" i="1"/>
  <c r="CN6" i="1"/>
  <c r="CN5" i="1"/>
  <c r="CN4" i="1"/>
  <c r="CN3" i="1"/>
  <c r="CN2" i="1"/>
  <c r="CI6" i="1"/>
  <c r="CI5" i="1"/>
  <c r="CI4" i="1"/>
  <c r="CI3" i="1"/>
  <c r="CI2" i="1"/>
  <c r="CD6" i="1"/>
  <c r="CD5" i="1"/>
  <c r="CD4" i="1"/>
  <c r="CD3" i="1"/>
  <c r="CD2" i="1"/>
  <c r="BY6" i="1"/>
  <c r="BY5" i="1"/>
  <c r="BY4" i="1"/>
  <c r="BY3" i="1"/>
  <c r="BY2" i="1"/>
  <c r="BT6" i="1"/>
  <c r="BT5" i="1"/>
  <c r="BT4" i="1"/>
  <c r="BT3" i="1"/>
  <c r="BT2" i="1"/>
  <c r="BO6" i="1"/>
  <c r="BO5" i="1"/>
  <c r="BO4" i="1"/>
  <c r="BO3" i="1"/>
  <c r="BO2" i="1"/>
  <c r="BJ6" i="1"/>
  <c r="BJ5" i="1"/>
  <c r="BJ4" i="1"/>
  <c r="BJ3" i="1"/>
  <c r="BJ2" i="1"/>
  <c r="BE6" i="1"/>
  <c r="BE5" i="1"/>
  <c r="BE4" i="1"/>
  <c r="BE3" i="1"/>
  <c r="BE2" i="1"/>
  <c r="AZ6" i="1"/>
  <c r="AZ5" i="1"/>
  <c r="AZ4" i="1"/>
  <c r="AZ3" i="1"/>
  <c r="AZ2" i="1"/>
  <c r="AU6" i="1"/>
  <c r="AU5" i="1"/>
  <c r="AU4" i="1"/>
  <c r="AU3" i="1"/>
  <c r="AU2" i="1"/>
  <c r="AP6" i="1"/>
  <c r="AP5" i="1"/>
  <c r="AP4" i="1"/>
  <c r="AP3" i="1"/>
  <c r="AP2" i="1"/>
  <c r="AK6" i="1"/>
  <c r="AK5" i="1"/>
  <c r="AK4" i="1"/>
  <c r="AK3" i="1"/>
  <c r="AK2" i="1"/>
  <c r="AF6" i="1"/>
  <c r="AF5" i="1"/>
  <c r="AF4" i="1"/>
  <c r="AF3" i="1"/>
  <c r="AF2" i="1"/>
  <c r="AA6" i="1"/>
  <c r="AA5" i="1"/>
  <c r="AA4" i="1"/>
  <c r="AA3" i="1"/>
  <c r="AA2" i="1"/>
  <c r="V6" i="1"/>
  <c r="V5" i="1"/>
  <c r="V4" i="1"/>
  <c r="V3" i="1"/>
  <c r="V2" i="1"/>
  <c r="Q6" i="1"/>
  <c r="Q5" i="1"/>
  <c r="Q4" i="1"/>
  <c r="Q3" i="1"/>
  <c r="Q2" i="1"/>
  <c r="L6" i="1"/>
  <c r="L5" i="1"/>
  <c r="L4" i="1"/>
  <c r="L3" i="1"/>
  <c r="L2" i="1"/>
  <c r="G3" i="1"/>
  <c r="G4" i="1"/>
  <c r="G5" i="1"/>
  <c r="G6" i="1"/>
  <c r="G2" i="1"/>
</calcChain>
</file>

<file path=xl/sharedStrings.xml><?xml version="1.0" encoding="utf-8"?>
<sst xmlns="http://schemas.openxmlformats.org/spreadsheetml/2006/main" count="620" uniqueCount="416">
  <si>
    <t>№ TT 208</t>
  </si>
  <si>
    <t>№ TT 200</t>
  </si>
  <si>
    <t>№ 1</t>
  </si>
  <si>
    <t>Этап 1</t>
  </si>
  <si>
    <t>Дата прихода 1</t>
  </si>
  <si>
    <t>Дата ухода 1</t>
  </si>
  <si>
    <t>t 1</t>
  </si>
  <si>
    <t>№ 2</t>
  </si>
  <si>
    <t>Этап 2</t>
  </si>
  <si>
    <t>Дата прихода 2</t>
  </si>
  <si>
    <t>Дата ухода 2</t>
  </si>
  <si>
    <t>t 2</t>
  </si>
  <si>
    <t>№ 3</t>
  </si>
  <si>
    <t>Этап 3</t>
  </si>
  <si>
    <t>Дата прихода 3</t>
  </si>
  <si>
    <t>Дата ухода 3</t>
  </si>
  <si>
    <t>t 3</t>
  </si>
  <si>
    <t>№ 4</t>
  </si>
  <si>
    <t>Этап 4</t>
  </si>
  <si>
    <t>Дата прихода 4</t>
  </si>
  <si>
    <t>Дата ухода 4</t>
  </si>
  <si>
    <t>t 4</t>
  </si>
  <si>
    <t>№ 5</t>
  </si>
  <si>
    <t>Этап 5</t>
  </si>
  <si>
    <t>Дата прихода 5</t>
  </si>
  <si>
    <t>Дата ухода 5</t>
  </si>
  <si>
    <t>t 5</t>
  </si>
  <si>
    <t>№ 6</t>
  </si>
  <si>
    <t>Этап 6</t>
  </si>
  <si>
    <t>Дата прихода 6</t>
  </si>
  <si>
    <t>Дата ухода 6</t>
  </si>
  <si>
    <t>t 6</t>
  </si>
  <si>
    <t>№ 7</t>
  </si>
  <si>
    <t>Этап 7</t>
  </si>
  <si>
    <t>Дата прихода 7</t>
  </si>
  <si>
    <t>Дата ухода 7</t>
  </si>
  <si>
    <t>t 7</t>
  </si>
  <si>
    <t>№ 8</t>
  </si>
  <si>
    <t>Этап 8</t>
  </si>
  <si>
    <t>Дата прихода 8</t>
  </si>
  <si>
    <t>Дата ухода 8</t>
  </si>
  <si>
    <t>t 8</t>
  </si>
  <si>
    <t>№ 9</t>
  </si>
  <si>
    <t>Этап 9</t>
  </si>
  <si>
    <t>Дата прихода 9</t>
  </si>
  <si>
    <t>Дата ухода 9</t>
  </si>
  <si>
    <t>t 9</t>
  </si>
  <si>
    <t>№ 10</t>
  </si>
  <si>
    <t>Этап 10</t>
  </si>
  <si>
    <t>Дата прихода 10</t>
  </si>
  <si>
    <t>Дата ухода 10</t>
  </si>
  <si>
    <t>t 10</t>
  </si>
  <si>
    <t>№ 11</t>
  </si>
  <si>
    <t>Этап 11</t>
  </si>
  <si>
    <t>Дата прихода 11</t>
  </si>
  <si>
    <t>Дата ухода 11</t>
  </si>
  <si>
    <t>t 11</t>
  </si>
  <si>
    <t>№ 12</t>
  </si>
  <si>
    <t>Этап 12</t>
  </si>
  <si>
    <t>Дата прихода 12</t>
  </si>
  <si>
    <t>Дата ухода 12</t>
  </si>
  <si>
    <t>t 12</t>
  </si>
  <si>
    <t>№ 13</t>
  </si>
  <si>
    <t>Этап 13</t>
  </si>
  <si>
    <t>Дата прихода 13</t>
  </si>
  <si>
    <t>Дата ухода 13</t>
  </si>
  <si>
    <t>t 13</t>
  </si>
  <si>
    <t>№ 14</t>
  </si>
  <si>
    <t>Этап 14</t>
  </si>
  <si>
    <t>Дата прихода 14</t>
  </si>
  <si>
    <t>t 14</t>
  </si>
  <si>
    <t>№ 15</t>
  </si>
  <si>
    <t>Этап 15</t>
  </si>
  <si>
    <t>Дата прихода 15</t>
  </si>
  <si>
    <t>Дата ухода 15</t>
  </si>
  <si>
    <t>t 15</t>
  </si>
  <si>
    <t>№ 16</t>
  </si>
  <si>
    <t>Этап 16</t>
  </si>
  <si>
    <t>Дата прихода 16</t>
  </si>
  <si>
    <t>Дата ухода 16</t>
  </si>
  <si>
    <t>t 16</t>
  </si>
  <si>
    <t>№ 17</t>
  </si>
  <si>
    <t>Этап 17</t>
  </si>
  <si>
    <t>Дата прихода 17</t>
  </si>
  <si>
    <t>Дата ухода 17</t>
  </si>
  <si>
    <t>t 17</t>
  </si>
  <si>
    <t>№ 18</t>
  </si>
  <si>
    <t>Этап 18</t>
  </si>
  <si>
    <t>Дата прихода 18</t>
  </si>
  <si>
    <t>Дата ухода 18</t>
  </si>
  <si>
    <t>t 18</t>
  </si>
  <si>
    <t>№ 19</t>
  </si>
  <si>
    <t>Этап 19</t>
  </si>
  <si>
    <t>Дата прихода 19</t>
  </si>
  <si>
    <t>Дата ухода 19</t>
  </si>
  <si>
    <t>t 19</t>
  </si>
  <si>
    <t>№ 20</t>
  </si>
  <si>
    <t>Этап 20</t>
  </si>
  <si>
    <t>Дата прихода 20</t>
  </si>
  <si>
    <t>Дата ухода 20</t>
  </si>
  <si>
    <t>t 20</t>
  </si>
  <si>
    <t>№ 21</t>
  </si>
  <si>
    <t>Этап 21</t>
  </si>
  <si>
    <t>Дата прихода 21</t>
  </si>
  <si>
    <t>Дата ухода 21</t>
  </si>
  <si>
    <t>t 21</t>
  </si>
  <si>
    <t>№ 22</t>
  </si>
  <si>
    <t>Этап 22</t>
  </si>
  <si>
    <t>Дата прихода 22</t>
  </si>
  <si>
    <t>Дата ухода 22</t>
  </si>
  <si>
    <t>t 22</t>
  </si>
  <si>
    <t>№ 23</t>
  </si>
  <si>
    <t>Этап 23</t>
  </si>
  <si>
    <t>Дата прихода 23</t>
  </si>
  <si>
    <t>Дата ухода 23</t>
  </si>
  <si>
    <t>t 23</t>
  </si>
  <si>
    <t>№ 24</t>
  </si>
  <si>
    <t>Этап 24</t>
  </si>
  <si>
    <t>Дата прихода 24</t>
  </si>
  <si>
    <t>Дата ухода 24</t>
  </si>
  <si>
    <t>t 24</t>
  </si>
  <si>
    <t>№ 25</t>
  </si>
  <si>
    <t>Этап 25</t>
  </si>
  <si>
    <t>Дата прихода 25</t>
  </si>
  <si>
    <t>Дата ухода 25</t>
  </si>
  <si>
    <t>t 25</t>
  </si>
  <si>
    <t>№ 26</t>
  </si>
  <si>
    <t>Этап 26</t>
  </si>
  <si>
    <t>Дата прихода 26</t>
  </si>
  <si>
    <t>Дата ухода 26</t>
  </si>
  <si>
    <t>t 26</t>
  </si>
  <si>
    <t>№ 27</t>
  </si>
  <si>
    <t>Этап 27</t>
  </si>
  <si>
    <t>Дата прихода 27</t>
  </si>
  <si>
    <t>Дата ухода 27</t>
  </si>
  <si>
    <t>t 27</t>
  </si>
  <si>
    <t>№ 28</t>
  </si>
  <si>
    <t>Этап 28</t>
  </si>
  <si>
    <t>Дата прихода 28</t>
  </si>
  <si>
    <t>Дата ухода 28</t>
  </si>
  <si>
    <t>t 28</t>
  </si>
  <si>
    <t>№ 29</t>
  </si>
  <si>
    <t>Этап 29</t>
  </si>
  <si>
    <t>Дата прихода 29</t>
  </si>
  <si>
    <t>Дата ухода 29</t>
  </si>
  <si>
    <t>t 29</t>
  </si>
  <si>
    <t>№ 30</t>
  </si>
  <si>
    <t>Этап 30</t>
  </si>
  <si>
    <t>Дата прихода 30</t>
  </si>
  <si>
    <t>Дата ухода 30</t>
  </si>
  <si>
    <t>t 30</t>
  </si>
  <si>
    <t>№ 31</t>
  </si>
  <si>
    <t>Этап 31</t>
  </si>
  <si>
    <t>Дата прихода 31</t>
  </si>
  <si>
    <t>Дата ухода 31</t>
  </si>
  <si>
    <t>t 31</t>
  </si>
  <si>
    <t>№ 32</t>
  </si>
  <si>
    <t>Этап 32</t>
  </si>
  <si>
    <t>Дата прихода 32</t>
  </si>
  <si>
    <t>Дата ухода 32</t>
  </si>
  <si>
    <t>t 32</t>
  </si>
  <si>
    <t>№ 33</t>
  </si>
  <si>
    <t>Этап 33</t>
  </si>
  <si>
    <t>Дата прихода 33</t>
  </si>
  <si>
    <t>Дата ухода 33</t>
  </si>
  <si>
    <t>t 33</t>
  </si>
  <si>
    <t>№ 34</t>
  </si>
  <si>
    <t>Этап 34</t>
  </si>
  <si>
    <t>Дата прихода 34</t>
  </si>
  <si>
    <t>Дата ухода 34</t>
  </si>
  <si>
    <t>t 34</t>
  </si>
  <si>
    <t>№ 35</t>
  </si>
  <si>
    <t>Этап 35</t>
  </si>
  <si>
    <t>Дата прихода 35</t>
  </si>
  <si>
    <t>Дата ухода 35</t>
  </si>
  <si>
    <t>t 35</t>
  </si>
  <si>
    <t>№ 36</t>
  </si>
  <si>
    <t>Этап 36</t>
  </si>
  <si>
    <t>Дата прихода 36</t>
  </si>
  <si>
    <t>Дата ухода 36</t>
  </si>
  <si>
    <t>t 36</t>
  </si>
  <si>
    <t>№ 37</t>
  </si>
  <si>
    <t>Этап 37</t>
  </si>
  <si>
    <t>Дата прихода 37</t>
  </si>
  <si>
    <t>Дата ухода 37</t>
  </si>
  <si>
    <t>t 37</t>
  </si>
  <si>
    <t>№ 38</t>
  </si>
  <si>
    <t>Этап 38</t>
  </si>
  <si>
    <t>Дата прихода 38</t>
  </si>
  <si>
    <t>Дата ухода 38</t>
  </si>
  <si>
    <t>t 38</t>
  </si>
  <si>
    <t>№ 39</t>
  </si>
  <si>
    <t>Этап 39</t>
  </si>
  <si>
    <t>Дата прихода 39</t>
  </si>
  <si>
    <t>Дата ухода 39</t>
  </si>
  <si>
    <t>t 39</t>
  </si>
  <si>
    <t>№ 40</t>
  </si>
  <si>
    <t>Этап 40</t>
  </si>
  <si>
    <t>Дата прихода 40</t>
  </si>
  <si>
    <t>Дата ухода 40</t>
  </si>
  <si>
    <t>t 40</t>
  </si>
  <si>
    <t>№ 41</t>
  </si>
  <si>
    <t>Этап 41</t>
  </si>
  <si>
    <t>Дата прихода 41</t>
  </si>
  <si>
    <t>Дата ухода 41</t>
  </si>
  <si>
    <t>t 41</t>
  </si>
  <si>
    <t>№ 42</t>
  </si>
  <si>
    <t>Этап 42</t>
  </si>
  <si>
    <t>Дата прихода 42</t>
  </si>
  <si>
    <t>Дата ухода 42</t>
  </si>
  <si>
    <t>t 42</t>
  </si>
  <si>
    <t>№ 43</t>
  </si>
  <si>
    <t>Этап 43</t>
  </si>
  <si>
    <t>Дата прихода 43</t>
  </si>
  <si>
    <t>Дата ухода 43</t>
  </si>
  <si>
    <t>t 43</t>
  </si>
  <si>
    <t>№ 44</t>
  </si>
  <si>
    <t>Этап 44</t>
  </si>
  <si>
    <t>Дата прихода 44</t>
  </si>
  <si>
    <t>Дата ухода 44</t>
  </si>
  <si>
    <t>t 44</t>
  </si>
  <si>
    <t>№ 45</t>
  </si>
  <si>
    <t>Этап 45</t>
  </si>
  <si>
    <t>Дата прихода 45</t>
  </si>
  <si>
    <t>Дата ухода 45</t>
  </si>
  <si>
    <t>t 45</t>
  </si>
  <si>
    <t>№ 46</t>
  </si>
  <si>
    <t>Этап 46</t>
  </si>
  <si>
    <t>Дата прихода 46</t>
  </si>
  <si>
    <t>Дата ухода 46</t>
  </si>
  <si>
    <t>t 46</t>
  </si>
  <si>
    <t>№ 47</t>
  </si>
  <si>
    <t>Этап 47</t>
  </si>
  <si>
    <t>Дата прихода 47</t>
  </si>
  <si>
    <t>Дата ухода 47</t>
  </si>
  <si>
    <t>t 47</t>
  </si>
  <si>
    <t>№ 48</t>
  </si>
  <si>
    <t>Этап 48</t>
  </si>
  <si>
    <t>Дата прихода 48</t>
  </si>
  <si>
    <t>Дата ухода 48</t>
  </si>
  <si>
    <t>t 48</t>
  </si>
  <si>
    <t>№ 49</t>
  </si>
  <si>
    <t>Этап 49</t>
  </si>
  <si>
    <t>Дата прихода 49</t>
  </si>
  <si>
    <t>Дата ухода 49</t>
  </si>
  <si>
    <t>t 49</t>
  </si>
  <si>
    <t>№ 50</t>
  </si>
  <si>
    <t>Этап 50</t>
  </si>
  <si>
    <t>Дата прихода 50</t>
  </si>
  <si>
    <t>Дата ухода 50</t>
  </si>
  <si>
    <t>t 50</t>
  </si>
  <si>
    <t>№ 51</t>
  </si>
  <si>
    <t>Этап 51</t>
  </si>
  <si>
    <t>Дата прихода 51</t>
  </si>
  <si>
    <t>Дата ухода 51</t>
  </si>
  <si>
    <t>t 51</t>
  </si>
  <si>
    <t>№ 52</t>
  </si>
  <si>
    <t>Этап 52</t>
  </si>
  <si>
    <t>Дата прихода 52</t>
  </si>
  <si>
    <t>Дата ухода 52</t>
  </si>
  <si>
    <t>t 52</t>
  </si>
  <si>
    <t>№ 53</t>
  </si>
  <si>
    <t>Этап 53</t>
  </si>
  <si>
    <t>Дата прихода 53</t>
  </si>
  <si>
    <t>Дата ухода 53</t>
  </si>
  <si>
    <t>t 53</t>
  </si>
  <si>
    <t>№ 54</t>
  </si>
  <si>
    <t>Этап 54</t>
  </si>
  <si>
    <t>Дата прихода 54</t>
  </si>
  <si>
    <t>Дата ухода 54</t>
  </si>
  <si>
    <t>t 54</t>
  </si>
  <si>
    <t>№ 55</t>
  </si>
  <si>
    <t>Этап 55</t>
  </si>
  <si>
    <t>Дата прихода 55</t>
  </si>
  <si>
    <t>Дата ухода 55</t>
  </si>
  <si>
    <t>t 55</t>
  </si>
  <si>
    <t>№ 56</t>
  </si>
  <si>
    <t>Этап 56</t>
  </si>
  <si>
    <t>Дата прихода 56</t>
  </si>
  <si>
    <t>Дата ухода 56</t>
  </si>
  <si>
    <t>t 56</t>
  </si>
  <si>
    <t>№ 57</t>
  </si>
  <si>
    <t>Этап 57</t>
  </si>
  <si>
    <t>Дата прихода 57</t>
  </si>
  <si>
    <t>Дата ухода 57</t>
  </si>
  <si>
    <t>t 57</t>
  </si>
  <si>
    <t>№ 58</t>
  </si>
  <si>
    <t>Этап 58</t>
  </si>
  <si>
    <t>Дата прихода 58</t>
  </si>
  <si>
    <t>Дата ухода 58</t>
  </si>
  <si>
    <t>t 58</t>
  </si>
  <si>
    <t>№ 59</t>
  </si>
  <si>
    <t>Этап 59</t>
  </si>
  <si>
    <t>Дата прихода 59</t>
  </si>
  <si>
    <t>Дата ухода 59</t>
  </si>
  <si>
    <t>t 59</t>
  </si>
  <si>
    <t>№ 60</t>
  </si>
  <si>
    <t>Этап 60</t>
  </si>
  <si>
    <t>Дата прихода 60</t>
  </si>
  <si>
    <t>Дата ухода 60</t>
  </si>
  <si>
    <t>t 60</t>
  </si>
  <si>
    <t>№ 61</t>
  </si>
  <si>
    <t>Этап 61</t>
  </si>
  <si>
    <t>Дата прихода 61</t>
  </si>
  <si>
    <t>Дата ухода 61</t>
  </si>
  <si>
    <t>t 61</t>
  </si>
  <si>
    <t>№ 62</t>
  </si>
  <si>
    <t>Этап 62</t>
  </si>
  <si>
    <t>Дата прихода 62</t>
  </si>
  <si>
    <t>Дата ухода 62</t>
  </si>
  <si>
    <t>t 62</t>
  </si>
  <si>
    <t>№ 63</t>
  </si>
  <si>
    <t>Этап 63</t>
  </si>
  <si>
    <t>Дата прихода 63</t>
  </si>
  <si>
    <t>Дата ухода 63</t>
  </si>
  <si>
    <t>t 63</t>
  </si>
  <si>
    <t>№ 64</t>
  </si>
  <si>
    <t>Этап 64</t>
  </si>
  <si>
    <t>Дата прихода 64</t>
  </si>
  <si>
    <t>Дата ухода 64</t>
  </si>
  <si>
    <t>t 64</t>
  </si>
  <si>
    <t>№ 65</t>
  </si>
  <si>
    <t>Этап 65</t>
  </si>
  <si>
    <t>Дата прихода 65</t>
  </si>
  <si>
    <t>Дата ухода 65</t>
  </si>
  <si>
    <t>t 65</t>
  </si>
  <si>
    <t>№ 66</t>
  </si>
  <si>
    <t>Этап 66</t>
  </si>
  <si>
    <t>Дата прихода 66</t>
  </si>
  <si>
    <t>Дата ухода 66</t>
  </si>
  <si>
    <t>t 66</t>
  </si>
  <si>
    <t>№ 67</t>
  </si>
  <si>
    <t>Этап 67</t>
  </si>
  <si>
    <t>Дата прихода 67</t>
  </si>
  <si>
    <t>Дата ухода 67</t>
  </si>
  <si>
    <t>t 67</t>
  </si>
  <si>
    <t>№ 68</t>
  </si>
  <si>
    <t>Этап 68</t>
  </si>
  <si>
    <t>Дата прихода 68</t>
  </si>
  <si>
    <t>Дата ухода 68</t>
  </si>
  <si>
    <t>t 68</t>
  </si>
  <si>
    <t>№ 69</t>
  </si>
  <si>
    <t>Этап 69</t>
  </si>
  <si>
    <t>Дата прихода 69</t>
  </si>
  <si>
    <t>Дата ухода 69</t>
  </si>
  <si>
    <t>t 69</t>
  </si>
  <si>
    <t>№ 70</t>
  </si>
  <si>
    <t>Этап 70</t>
  </si>
  <si>
    <t>Дата прихода 70</t>
  </si>
  <si>
    <t>Дата ухода 70</t>
  </si>
  <si>
    <t>t 70</t>
  </si>
  <si>
    <t>№ 71</t>
  </si>
  <si>
    <t>Этап 71</t>
  </si>
  <si>
    <t>Дата прихода 71</t>
  </si>
  <si>
    <t>Дата ухода 71</t>
  </si>
  <si>
    <t>t 71</t>
  </si>
  <si>
    <t>№ 72</t>
  </si>
  <si>
    <t>Этап 72</t>
  </si>
  <si>
    <t>Дата прихода 72</t>
  </si>
  <si>
    <t>Дата ухода 72</t>
  </si>
  <si>
    <t>t 72</t>
  </si>
  <si>
    <t>№ 73</t>
  </si>
  <si>
    <t>Этап 73</t>
  </si>
  <si>
    <t>Дата прихода 73</t>
  </si>
  <si>
    <t>Дата ухода 73</t>
  </si>
  <si>
    <t>t 73</t>
  </si>
  <si>
    <t>№ 74</t>
  </si>
  <si>
    <t>Этап 74</t>
  </si>
  <si>
    <t>Дата прихода 74</t>
  </si>
  <si>
    <t>Дата ухода 74</t>
  </si>
  <si>
    <t>t 74</t>
  </si>
  <si>
    <t>№ 75</t>
  </si>
  <si>
    <t>Этап 75</t>
  </si>
  <si>
    <t>Дата прихода 75</t>
  </si>
  <si>
    <t>Дата ухода 75</t>
  </si>
  <si>
    <t>t 75</t>
  </si>
  <si>
    <t>Принято на обработку в ТБ</t>
  </si>
  <si>
    <t>ДЭТС 1 этап</t>
  </si>
  <si>
    <t>ДЭСД 1 этап</t>
  </si>
  <si>
    <t>Проверка MMS</t>
  </si>
  <si>
    <t>Инженер ОП: MMS</t>
  </si>
  <si>
    <t>Проблема решена</t>
  </si>
  <si>
    <t>Распределение выезда Std</t>
  </si>
  <si>
    <t>Ведущий инженер</t>
  </si>
  <si>
    <t>Инженер ОП</t>
  </si>
  <si>
    <t>Проверка МС и ДРС</t>
  </si>
  <si>
    <t>ДЭСК 1 этап</t>
  </si>
  <si>
    <t>Дата ухода 14</t>
  </si>
  <si>
    <t>Номер этапа</t>
  </si>
  <si>
    <t>дата прихода</t>
  </si>
  <si>
    <t>дата ухода</t>
  </si>
  <si>
    <t>время пребывания на этапе</t>
  </si>
  <si>
    <t>операция</t>
  </si>
  <si>
    <t>наименование этапа</t>
  </si>
  <si>
    <t>(пусто)</t>
  </si>
  <si>
    <t>Общий итог</t>
  </si>
  <si>
    <t>Сумма по полю время пребывания на этапе</t>
  </si>
  <si>
    <t>Количество по полю дата прихода</t>
  </si>
  <si>
    <t>Значения</t>
  </si>
  <si>
    <t>(пусто) Итог</t>
  </si>
  <si>
    <t>1185192 Итог</t>
  </si>
  <si>
    <t>1218108 Итог</t>
  </si>
  <si>
    <t>1218127 Итог</t>
  </si>
  <si>
    <t>1218107 Итог</t>
  </si>
  <si>
    <t>1218109 Итог</t>
  </si>
  <si>
    <t>5 Итог</t>
  </si>
  <si>
    <t>10 Итог</t>
  </si>
  <si>
    <t>40 Итог</t>
  </si>
  <si>
    <t>50 Итог</t>
  </si>
  <si>
    <t>110 Итог</t>
  </si>
  <si>
    <t>120 Итог</t>
  </si>
  <si>
    <t>140 Итог</t>
  </si>
  <si>
    <t>150 Итог</t>
  </si>
  <si>
    <t>450 Итог</t>
  </si>
  <si>
    <t>470 Итог</t>
  </si>
  <si>
    <t>590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</si>
</sst>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wrapText="1"/>
    </xf>
    <xf numFmtId="22" fontId="0" fillId="0" borderId="0" xfId="0" applyNumberForma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3" borderId="0" xfId="0" applyFill="1"/>
    <xf numFmtId="0" fontId="0" fillId="0" borderId="4" xfId="0" applyBorder="1"/>
    <xf numFmtId="22" fontId="0" fillId="0" borderId="4" xfId="0" applyNumberFormat="1" applyBorder="1"/>
    <xf numFmtId="0" fontId="0" fillId="3" borderId="4" xfId="0" applyFill="1" applyBorder="1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pivotButton="1" applyBorder="1" applyAlignment="1">
      <alignment horizontal="center" vertical="center"/>
    </xf>
    <xf numFmtId="0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vertical="center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NumberFormat="1" applyFill="1" applyBorder="1" applyAlignment="1">
      <alignment vertical="center"/>
    </xf>
  </cellXfs>
  <cellStyles count="1">
    <cellStyle name="Обычный" xfId="0" builtinId="0"/>
  </cellStyles>
  <dxfs count="13">
    <dxf>
      <font>
        <b/>
      </font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w" refreshedDate="41289.444790740738" createdVersion="4" refreshedVersion="4" minRefreshableVersion="3" recordCount="87">
  <cacheSource type="worksheet">
    <worksheetSource ref="A1:H1048576" sheet="база"/>
  </cacheSource>
  <cacheFields count="8">
    <cacheField name="№ TT 208" numFmtId="0">
      <sharedItems containsString="0" containsBlank="1" containsNumber="1" containsInteger="1" minValue="179165" maxValue="206909" count="6">
        <n v="179165"/>
        <n v="206906"/>
        <n v="206907"/>
        <n v="206908"/>
        <n v="206909"/>
        <m/>
      </sharedItems>
    </cacheField>
    <cacheField name="№ TT 200" numFmtId="0">
      <sharedItems containsString="0" containsBlank="1" containsNumber="1" containsInteger="1" minValue="1185192" maxValue="1218127" count="6">
        <n v="1185192"/>
        <n v="1218108"/>
        <n v="1218127"/>
        <n v="1218107"/>
        <n v="1218109"/>
        <m/>
      </sharedItems>
    </cacheField>
    <cacheField name="Номер этапа" numFmtId="0">
      <sharedItems containsString="0" containsBlank="1" containsNumber="1" containsInteger="1" minValue="1" maxValue="73"/>
    </cacheField>
    <cacheField name="наименование этапа" numFmtId="0">
      <sharedItems containsString="0" containsBlank="1" containsNumber="1" containsInteger="1" minValue="5" maxValue="590" count="12">
        <n v="5"/>
        <n v="450"/>
        <n v="10"/>
        <n v="470"/>
        <n v="590"/>
        <n v="120"/>
        <n v="40"/>
        <n v="110"/>
        <n v="50"/>
        <n v="140"/>
        <n v="150"/>
        <m/>
      </sharedItems>
    </cacheField>
    <cacheField name="операция" numFmtId="0">
      <sharedItems containsBlank="1" count="12">
        <s v="Принято на обработку в ТБ"/>
        <s v="ДЭТС 1 этап"/>
        <s v="ДЭСД 1 этап"/>
        <s v="Проверка МС и ДРС"/>
        <s v="ДЭСК 1 этап"/>
        <s v="Проблема решена"/>
        <s v="Проверка MMS"/>
        <s v="Инженер ОП: MMS"/>
        <s v="Распределение выезда Std"/>
        <s v="Ведущий инженер"/>
        <s v="Инженер ОП"/>
        <m/>
      </sharedItems>
    </cacheField>
    <cacheField name="дата прихода" numFmtId="0">
      <sharedItems containsDate="1" containsString="0" containsBlank="1" containsMixedTypes="1" minDate="2012-11-15T14:17:00" maxDate="1900-01-01T19:49:04"/>
    </cacheField>
    <cacheField name="дата ухода" numFmtId="0">
      <sharedItems containsDate="1" containsString="0" containsBlank="1" containsMixedTypes="1" minDate="2012-11-15T14:20:00" maxDate="1900-01-01T19:49:04"/>
    </cacheField>
    <cacheField name="время пребывания на этапе" numFmtId="0">
      <sharedItems containsString="0" containsBlank="1" containsNumber="1" containsInteger="1" minValue="0" maxValue="13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">
  <r>
    <x v="0"/>
    <x v="0"/>
    <n v="1"/>
    <x v="0"/>
    <x v="0"/>
    <d v="2012-11-15T14:17:00"/>
    <d v="2012-11-15T14:20:00"/>
    <n v="3"/>
  </r>
  <r>
    <x v="1"/>
    <x v="1"/>
    <n v="1"/>
    <x v="0"/>
    <x v="0"/>
    <d v="2013-01-09T20:13:00"/>
    <d v="2013-01-09T20:16:00"/>
    <n v="3"/>
  </r>
  <r>
    <x v="2"/>
    <x v="2"/>
    <n v="1"/>
    <x v="0"/>
    <x v="0"/>
    <d v="2013-01-09T20:57:00"/>
    <d v="2013-01-09T21:05:00"/>
    <n v="8"/>
  </r>
  <r>
    <x v="3"/>
    <x v="3"/>
    <n v="1"/>
    <x v="0"/>
    <x v="0"/>
    <d v="2013-01-09T20:13:00"/>
    <d v="2013-01-09T20:16:00"/>
    <n v="3"/>
  </r>
  <r>
    <x v="4"/>
    <x v="4"/>
    <n v="1"/>
    <x v="0"/>
    <x v="0"/>
    <d v="2013-01-09T20:17:00"/>
    <d v="2013-01-09T20:20:00"/>
    <n v="3"/>
  </r>
  <r>
    <x v="0"/>
    <x v="0"/>
    <n v="2"/>
    <x v="1"/>
    <x v="1"/>
    <d v="2012-11-15T14:20:00"/>
    <d v="2012-11-15T15:36:00"/>
    <n v="76"/>
  </r>
  <r>
    <x v="1"/>
    <x v="1"/>
    <n v="2"/>
    <x v="1"/>
    <x v="1"/>
    <d v="2013-01-09T20:16:00"/>
    <d v="2013-01-09T20:42:00"/>
    <n v="26"/>
  </r>
  <r>
    <x v="2"/>
    <x v="2"/>
    <n v="2"/>
    <x v="1"/>
    <x v="1"/>
    <d v="2013-01-09T21:05:00"/>
    <d v="2013-01-09T21:14:00"/>
    <n v="9"/>
  </r>
  <r>
    <x v="3"/>
    <x v="3"/>
    <n v="2"/>
    <x v="1"/>
    <x v="1"/>
    <d v="2013-01-09T20:16:00"/>
    <d v="2013-01-09T20:36:00"/>
    <n v="20"/>
  </r>
  <r>
    <x v="4"/>
    <x v="4"/>
    <n v="2"/>
    <x v="1"/>
    <x v="1"/>
    <d v="2013-01-09T20:20:00"/>
    <d v="2013-01-09T20:35:00"/>
    <n v="15"/>
  </r>
  <r>
    <x v="0"/>
    <x v="0"/>
    <n v="3"/>
    <x v="2"/>
    <x v="2"/>
    <n v="41228.65"/>
    <n v="41228.65"/>
    <n v="0"/>
  </r>
  <r>
    <x v="1"/>
    <x v="1"/>
    <n v="3"/>
    <x v="3"/>
    <x v="3"/>
    <n v="41283.862500000003"/>
    <m/>
    <n v="0"/>
  </r>
  <r>
    <x v="2"/>
    <x v="2"/>
    <n v="3"/>
    <x v="4"/>
    <x v="4"/>
    <n v="41283.884722222225"/>
    <n v="41283.901388888888"/>
    <n v="24"/>
  </r>
  <r>
    <x v="3"/>
    <x v="3"/>
    <n v="3"/>
    <x v="5"/>
    <x v="5"/>
    <n v="41283.85833333333"/>
    <m/>
    <n v="0"/>
  </r>
  <r>
    <x v="4"/>
    <x v="4"/>
    <n v="3"/>
    <x v="5"/>
    <x v="5"/>
    <n v="41283.857638888891"/>
    <m/>
    <n v="0"/>
  </r>
  <r>
    <x v="0"/>
    <x v="0"/>
    <n v="4"/>
    <x v="6"/>
    <x v="6"/>
    <n v="41228.65"/>
    <n v="41228.65"/>
    <n v="0"/>
  </r>
  <r>
    <x v="2"/>
    <x v="2"/>
    <n v="4"/>
    <x v="5"/>
    <x v="5"/>
    <n v="41283.901388888888"/>
    <m/>
    <n v="0"/>
  </r>
  <r>
    <x v="0"/>
    <x v="0"/>
    <n v="5"/>
    <x v="7"/>
    <x v="7"/>
    <n v="41228.65"/>
    <n v="41233.56527777778"/>
    <n v="1318"/>
  </r>
  <r>
    <x v="0"/>
    <x v="0"/>
    <n v="6"/>
    <x v="2"/>
    <x v="2"/>
    <n v="41233.56527777778"/>
    <n v="41233.84097222222"/>
    <n v="397"/>
  </r>
  <r>
    <x v="0"/>
    <x v="0"/>
    <n v="7"/>
    <x v="1"/>
    <x v="1"/>
    <n v="41233.84097222222"/>
    <n v="41233.856249999997"/>
    <n v="22"/>
  </r>
  <r>
    <x v="0"/>
    <x v="0"/>
    <n v="8"/>
    <x v="5"/>
    <x v="5"/>
    <n v="41233.856249999997"/>
    <m/>
    <n v="0"/>
  </r>
  <r>
    <x v="0"/>
    <x v="0"/>
    <n v="9"/>
    <x v="0"/>
    <x v="0"/>
    <n v="41234.737500000003"/>
    <n v="41234.739583333336"/>
    <n v="3"/>
  </r>
  <r>
    <x v="0"/>
    <x v="0"/>
    <n v="10"/>
    <x v="1"/>
    <x v="1"/>
    <n v="41234.739583333336"/>
    <n v="41234.750694444447"/>
    <n v="16"/>
  </r>
  <r>
    <x v="0"/>
    <x v="0"/>
    <n v="11"/>
    <x v="5"/>
    <x v="5"/>
    <n v="41234.750694444447"/>
    <m/>
    <n v="0"/>
  </r>
  <r>
    <x v="0"/>
    <x v="0"/>
    <n v="12"/>
    <x v="0"/>
    <x v="0"/>
    <n v="41234.769444444442"/>
    <n v="41234.770833333336"/>
    <n v="2"/>
  </r>
  <r>
    <x v="0"/>
    <x v="0"/>
    <n v="13"/>
    <x v="1"/>
    <x v="1"/>
    <n v="41234.770833333336"/>
    <n v="41234.773611111108"/>
    <n v="4"/>
  </r>
  <r>
    <x v="0"/>
    <x v="0"/>
    <n v="14"/>
    <x v="2"/>
    <x v="2"/>
    <n v="41234.773611111108"/>
    <n v="41234.773611111108"/>
    <n v="0"/>
  </r>
  <r>
    <x v="0"/>
    <x v="0"/>
    <n v="15"/>
    <x v="6"/>
    <x v="6"/>
    <n v="41234.773611111108"/>
    <n v="41234.774305555555"/>
    <n v="1"/>
  </r>
  <r>
    <x v="0"/>
    <x v="0"/>
    <n v="16"/>
    <x v="7"/>
    <x v="7"/>
    <n v="41234.774305555555"/>
    <n v="41242.602083333331"/>
    <n v="1192"/>
  </r>
  <r>
    <x v="0"/>
    <x v="0"/>
    <n v="17"/>
    <x v="2"/>
    <x v="2"/>
    <n v="41242.602083333331"/>
    <n v="41242.618750000001"/>
    <n v="24"/>
  </r>
  <r>
    <x v="0"/>
    <x v="0"/>
    <n v="18"/>
    <x v="1"/>
    <x v="1"/>
    <n v="41242.618750000001"/>
    <n v="41242.652777777781"/>
    <n v="49"/>
  </r>
  <r>
    <x v="0"/>
    <x v="0"/>
    <n v="19"/>
    <x v="2"/>
    <x v="2"/>
    <n v="41242.652777777781"/>
    <n v="41242.652777777781"/>
    <n v="0"/>
  </r>
  <r>
    <x v="0"/>
    <x v="0"/>
    <n v="20"/>
    <x v="6"/>
    <x v="6"/>
    <n v="41242.652777777781"/>
    <n v="41242.652777777781"/>
    <n v="0"/>
  </r>
  <r>
    <x v="0"/>
    <x v="0"/>
    <n v="21"/>
    <x v="7"/>
    <x v="7"/>
    <n v="41242.652777777781"/>
    <n v="41242.658333333333"/>
    <n v="8"/>
  </r>
  <r>
    <x v="0"/>
    <x v="0"/>
    <n v="22"/>
    <x v="2"/>
    <x v="2"/>
    <n v="41242.658333333333"/>
    <n v="41242.677083333336"/>
    <n v="27"/>
  </r>
  <r>
    <x v="0"/>
    <x v="0"/>
    <n v="23"/>
    <x v="1"/>
    <x v="1"/>
    <n v="41242.677083333336"/>
    <n v="41242.681944444441"/>
    <n v="7"/>
  </r>
  <r>
    <x v="0"/>
    <x v="0"/>
    <n v="24"/>
    <x v="5"/>
    <x v="5"/>
    <n v="41242.681944444441"/>
    <m/>
    <n v="0"/>
  </r>
  <r>
    <x v="0"/>
    <x v="0"/>
    <n v="25"/>
    <x v="0"/>
    <x v="0"/>
    <n v="41246.800000000003"/>
    <n v="41246.802083333336"/>
    <n v="3"/>
  </r>
  <r>
    <x v="0"/>
    <x v="0"/>
    <n v="26"/>
    <x v="1"/>
    <x v="1"/>
    <n v="41246.802083333336"/>
    <n v="41246.819444444445"/>
    <n v="25"/>
  </r>
  <r>
    <x v="0"/>
    <x v="0"/>
    <n v="27"/>
    <x v="5"/>
    <x v="5"/>
    <n v="41246.819444444445"/>
    <m/>
    <n v="0"/>
  </r>
  <r>
    <x v="0"/>
    <x v="0"/>
    <n v="28"/>
    <x v="0"/>
    <x v="0"/>
    <n v="41247.637499999997"/>
    <n v="41247.63958333333"/>
    <n v="3"/>
  </r>
  <r>
    <x v="0"/>
    <x v="0"/>
    <n v="29"/>
    <x v="1"/>
    <x v="1"/>
    <n v="41247.63958333333"/>
    <n v="41247.65902777778"/>
    <n v="28"/>
  </r>
  <r>
    <x v="0"/>
    <x v="0"/>
    <n v="30"/>
    <x v="5"/>
    <x v="5"/>
    <n v="41247.65902777778"/>
    <m/>
    <n v="0"/>
  </r>
  <r>
    <x v="0"/>
    <x v="0"/>
    <n v="31"/>
    <x v="0"/>
    <x v="0"/>
    <n v="41248.486805555556"/>
    <n v="41248.489583333336"/>
    <n v="4"/>
  </r>
  <r>
    <x v="0"/>
    <x v="0"/>
    <n v="32"/>
    <x v="1"/>
    <x v="1"/>
    <n v="41248.489583333336"/>
    <n v="41248.572222222225"/>
    <n v="119"/>
  </r>
  <r>
    <x v="0"/>
    <x v="0"/>
    <n v="33"/>
    <x v="2"/>
    <x v="2"/>
    <n v="41248.572222222225"/>
    <n v="41248.572222222225"/>
    <n v="0"/>
  </r>
  <r>
    <x v="0"/>
    <x v="0"/>
    <n v="34"/>
    <x v="1"/>
    <x v="1"/>
    <n v="41248.572222222225"/>
    <n v="41248.652083333334"/>
    <n v="115"/>
  </r>
  <r>
    <x v="0"/>
    <x v="0"/>
    <n v="35"/>
    <x v="2"/>
    <x v="2"/>
    <n v="41248.652083333334"/>
    <n v="41248.652083333334"/>
    <n v="0"/>
  </r>
  <r>
    <x v="0"/>
    <x v="0"/>
    <n v="36"/>
    <x v="6"/>
    <x v="6"/>
    <n v="41248.652083333334"/>
    <n v="41248.652083333334"/>
    <n v="0"/>
  </r>
  <r>
    <x v="0"/>
    <x v="0"/>
    <n v="37"/>
    <x v="7"/>
    <x v="7"/>
    <n v="41248.652083333334"/>
    <n v="41248.698611111111"/>
    <n v="67"/>
  </r>
  <r>
    <x v="0"/>
    <x v="0"/>
    <n v="38"/>
    <x v="2"/>
    <x v="2"/>
    <n v="41248.698611111111"/>
    <n v="41248.907638888886"/>
    <n v="301"/>
  </r>
  <r>
    <x v="0"/>
    <x v="0"/>
    <n v="39"/>
    <x v="8"/>
    <x v="8"/>
    <n v="41248.907638888886"/>
    <n v="41249.4375"/>
    <n v="763"/>
  </r>
  <r>
    <x v="0"/>
    <x v="0"/>
    <n v="40"/>
    <x v="2"/>
    <x v="2"/>
    <n v="41249.4375"/>
    <n v="41249.522916666669"/>
    <n v="123"/>
  </r>
  <r>
    <x v="0"/>
    <x v="0"/>
    <n v="41"/>
    <x v="5"/>
    <x v="5"/>
    <n v="41249.522916666669"/>
    <m/>
    <n v="0"/>
  </r>
  <r>
    <x v="0"/>
    <x v="0"/>
    <n v="42"/>
    <x v="0"/>
    <x v="0"/>
    <n v="41254.453472222223"/>
    <n v="41254.454861111109"/>
    <n v="2"/>
  </r>
  <r>
    <x v="0"/>
    <x v="0"/>
    <n v="43"/>
    <x v="1"/>
    <x v="1"/>
    <n v="41254.454861111109"/>
    <n v="41254.502083333333"/>
    <n v="68"/>
  </r>
  <r>
    <x v="0"/>
    <x v="0"/>
    <n v="44"/>
    <x v="5"/>
    <x v="5"/>
    <n v="41254.502083333333"/>
    <m/>
    <n v="0"/>
  </r>
  <r>
    <x v="0"/>
    <x v="0"/>
    <n v="45"/>
    <x v="0"/>
    <x v="0"/>
    <n v="41254.619444444441"/>
    <n v="41254.621527777781"/>
    <n v="3"/>
  </r>
  <r>
    <x v="0"/>
    <x v="0"/>
    <n v="46"/>
    <x v="1"/>
    <x v="1"/>
    <n v="41254.621527777781"/>
    <n v="41254.667361111111"/>
    <n v="66"/>
  </r>
  <r>
    <x v="0"/>
    <x v="0"/>
    <n v="47"/>
    <x v="5"/>
    <x v="5"/>
    <n v="41254.667361111111"/>
    <m/>
    <n v="0"/>
  </r>
  <r>
    <x v="0"/>
    <x v="0"/>
    <n v="48"/>
    <x v="0"/>
    <x v="0"/>
    <n v="41256.757638888892"/>
    <n v="41256.761111111111"/>
    <n v="5"/>
  </r>
  <r>
    <x v="0"/>
    <x v="0"/>
    <n v="49"/>
    <x v="1"/>
    <x v="1"/>
    <n v="41256.761111111111"/>
    <n v="41256.859722222223"/>
    <n v="142"/>
  </r>
  <r>
    <x v="0"/>
    <x v="0"/>
    <n v="50"/>
    <x v="5"/>
    <x v="5"/>
    <n v="41256.859722222223"/>
    <m/>
    <n v="0"/>
  </r>
  <r>
    <x v="0"/>
    <x v="0"/>
    <n v="51"/>
    <x v="0"/>
    <x v="0"/>
    <n v="41257.531944444447"/>
    <n v="41257.534722222219"/>
    <n v="4"/>
  </r>
  <r>
    <x v="0"/>
    <x v="0"/>
    <n v="52"/>
    <x v="1"/>
    <x v="1"/>
    <n v="41257.534722222219"/>
    <n v="41257.636805555558"/>
    <n v="147"/>
  </r>
  <r>
    <x v="0"/>
    <x v="0"/>
    <n v="53"/>
    <x v="5"/>
    <x v="5"/>
    <n v="41257.636805555558"/>
    <m/>
    <n v="0"/>
  </r>
  <r>
    <x v="0"/>
    <x v="0"/>
    <n v="54"/>
    <x v="0"/>
    <x v="0"/>
    <n v="41257.76458333333"/>
    <n v="41257.767361111109"/>
    <n v="4"/>
  </r>
  <r>
    <x v="0"/>
    <x v="0"/>
    <n v="55"/>
    <x v="1"/>
    <x v="1"/>
    <n v="41257.767361111109"/>
    <n v="41257.979166666664"/>
    <n v="305"/>
  </r>
  <r>
    <x v="0"/>
    <x v="0"/>
    <n v="56"/>
    <x v="9"/>
    <x v="9"/>
    <n v="41257.979166666664"/>
    <n v="41257.979166666664"/>
    <n v="0"/>
  </r>
  <r>
    <x v="0"/>
    <x v="0"/>
    <n v="57"/>
    <x v="10"/>
    <x v="10"/>
    <n v="41257.979166666664"/>
    <n v="41257.979861111111"/>
    <n v="1"/>
  </r>
  <r>
    <x v="0"/>
    <x v="0"/>
    <n v="58"/>
    <x v="2"/>
    <x v="2"/>
    <n v="41257.979861111111"/>
    <n v="41257.979861111111"/>
    <n v="0"/>
  </r>
  <r>
    <x v="0"/>
    <x v="0"/>
    <n v="59"/>
    <x v="6"/>
    <x v="6"/>
    <n v="41257.979861111111"/>
    <n v="41257.979861111111"/>
    <n v="0"/>
  </r>
  <r>
    <x v="0"/>
    <x v="0"/>
    <n v="60"/>
    <x v="7"/>
    <x v="7"/>
    <n v="41257.979861111111"/>
    <n v="41260.684027777781"/>
    <n v="1014"/>
  </r>
  <r>
    <x v="0"/>
    <x v="0"/>
    <n v="61"/>
    <x v="2"/>
    <x v="2"/>
    <n v="41260.684027777781"/>
    <n v="41260.788888888892"/>
    <n v="151"/>
  </r>
  <r>
    <x v="0"/>
    <x v="0"/>
    <n v="62"/>
    <x v="1"/>
    <x v="1"/>
    <n v="41260.788888888892"/>
    <n v="41260.836805555555"/>
    <n v="69"/>
  </r>
  <r>
    <x v="0"/>
    <x v="0"/>
    <n v="63"/>
    <x v="5"/>
    <x v="5"/>
    <n v="41260.836805555555"/>
    <m/>
    <n v="0"/>
  </r>
  <r>
    <x v="0"/>
    <x v="0"/>
    <n v="64"/>
    <x v="0"/>
    <x v="0"/>
    <n v="41263.69027777778"/>
    <n v="41263.691666666666"/>
    <n v="2"/>
  </r>
  <r>
    <x v="0"/>
    <x v="0"/>
    <n v="65"/>
    <x v="1"/>
    <x v="1"/>
    <n v="41263.691666666666"/>
    <n v="41263.709027777775"/>
    <n v="25"/>
  </r>
  <r>
    <x v="0"/>
    <x v="0"/>
    <n v="66"/>
    <x v="5"/>
    <x v="5"/>
    <n v="41263.709027777775"/>
    <m/>
    <n v="0"/>
  </r>
  <r>
    <x v="0"/>
    <x v="0"/>
    <n v="67"/>
    <x v="0"/>
    <x v="0"/>
    <n v="41264.411805555559"/>
    <n v="41264.413194444445"/>
    <n v="2"/>
  </r>
  <r>
    <x v="0"/>
    <x v="0"/>
    <n v="68"/>
    <x v="1"/>
    <x v="1"/>
    <n v="41264.413194444445"/>
    <n v="41264.450694444444"/>
    <n v="54"/>
  </r>
  <r>
    <x v="0"/>
    <x v="0"/>
    <n v="69"/>
    <x v="2"/>
    <x v="2"/>
    <n v="41264.450694444444"/>
    <n v="41264.451388888891"/>
    <n v="1"/>
  </r>
  <r>
    <x v="0"/>
    <x v="0"/>
    <n v="70"/>
    <x v="6"/>
    <x v="6"/>
    <n v="41264.451388888891"/>
    <n v="41264.45208333333"/>
    <n v="1"/>
  </r>
  <r>
    <x v="0"/>
    <x v="0"/>
    <n v="71"/>
    <x v="7"/>
    <x v="7"/>
    <n v="41264.45208333333"/>
    <n v="41269.481944444444"/>
    <n v="43"/>
  </r>
  <r>
    <x v="0"/>
    <x v="0"/>
    <n v="72"/>
    <x v="2"/>
    <x v="2"/>
    <n v="41269.481944444444"/>
    <n v="41269.550694444442"/>
    <n v="99"/>
  </r>
  <r>
    <x v="0"/>
    <x v="0"/>
    <n v="73"/>
    <x v="5"/>
    <x v="5"/>
    <n v="41269.550694444442"/>
    <m/>
    <n v="0"/>
  </r>
  <r>
    <x v="5"/>
    <x v="5"/>
    <m/>
    <x v="11"/>
    <x v="1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1" applyNumberFormats="0" applyBorderFormats="0" applyFontFormats="0" applyPatternFormats="0" applyAlignmentFormats="0" applyWidthHeightFormats="1" dataCaption="Значения" updatedVersion="4" minRefreshableVersion="3" useAutoFormatting="1" itemPrintTitles="1" mergeItem="1" createdVersion="4" indent="0" compact="0" compactData="0" gridDropZones="1">
  <location ref="A3:F57" firstHeaderRow="1" firstDataRow="2" firstDataCol="4"/>
  <pivotFields count="8"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axis="axisRow" compact="0" outline="0" showAll="0">
      <items count="7">
        <item x="0"/>
        <item x="3"/>
        <item x="1"/>
        <item x="4"/>
        <item x="2"/>
        <item x="5"/>
        <item t="default"/>
      </items>
    </pivotField>
    <pivotField compact="0" outline="0" showAll="0"/>
    <pivotField axis="axisRow" compact="0" outline="0" showAll="0">
      <items count="13">
        <item x="0"/>
        <item x="2"/>
        <item x="6"/>
        <item x="8"/>
        <item x="7"/>
        <item x="5"/>
        <item x="9"/>
        <item x="10"/>
        <item x="1"/>
        <item x="3"/>
        <item x="4"/>
        <item x="11"/>
        <item t="default"/>
      </items>
    </pivotField>
    <pivotField axis="axisRow" compact="0" outline="0" showAll="0">
      <items count="13">
        <item x="9"/>
        <item x="2"/>
        <item x="4"/>
        <item x="1"/>
        <item x="10"/>
        <item x="7"/>
        <item x="0"/>
        <item x="5"/>
        <item x="6"/>
        <item x="3"/>
        <item x="8"/>
        <item x="11"/>
        <item t="default"/>
      </items>
    </pivotField>
    <pivotField dataField="1" compact="0" outline="0" showAll="0"/>
    <pivotField compact="0" outline="0" showAll="0"/>
    <pivotField dataField="1" compact="0" outline="0" showAll="0"/>
  </pivotFields>
  <rowFields count="4">
    <field x="0"/>
    <field x="1"/>
    <field x="3"/>
    <field x="4"/>
  </rowFields>
  <rowItems count="53">
    <i>
      <x/>
      <x/>
      <x/>
      <x v="6"/>
    </i>
    <i t="default" r="2">
      <x/>
    </i>
    <i r="2">
      <x v="1"/>
      <x v="1"/>
    </i>
    <i t="default" r="2">
      <x v="1"/>
    </i>
    <i r="2">
      <x v="2"/>
      <x v="8"/>
    </i>
    <i t="default" r="2">
      <x v="2"/>
    </i>
    <i r="2">
      <x v="3"/>
      <x v="10"/>
    </i>
    <i t="default" r="2">
      <x v="3"/>
    </i>
    <i r="2">
      <x v="4"/>
      <x v="5"/>
    </i>
    <i t="default" r="2">
      <x v="4"/>
    </i>
    <i r="2">
      <x v="5"/>
      <x v="7"/>
    </i>
    <i t="default" r="2">
      <x v="5"/>
    </i>
    <i r="2">
      <x v="6"/>
      <x/>
    </i>
    <i t="default" r="2">
      <x v="6"/>
    </i>
    <i r="2">
      <x v="7"/>
      <x v="4"/>
    </i>
    <i t="default" r="2">
      <x v="7"/>
    </i>
    <i r="2">
      <x v="8"/>
      <x v="3"/>
    </i>
    <i t="default" r="2">
      <x v="8"/>
    </i>
    <i t="default" r="1">
      <x/>
    </i>
    <i>
      <x v="1"/>
      <x v="2"/>
      <x/>
      <x v="6"/>
    </i>
    <i t="default" r="2">
      <x/>
    </i>
    <i r="2">
      <x v="8"/>
      <x v="3"/>
    </i>
    <i t="default" r="2">
      <x v="8"/>
    </i>
    <i r="2">
      <x v="9"/>
      <x v="9"/>
    </i>
    <i t="default" r="2">
      <x v="9"/>
    </i>
    <i t="default" r="1">
      <x v="2"/>
    </i>
    <i>
      <x v="2"/>
      <x v="4"/>
      <x/>
      <x v="6"/>
    </i>
    <i t="default" r="2">
      <x/>
    </i>
    <i r="2">
      <x v="5"/>
      <x v="7"/>
    </i>
    <i t="default" r="2">
      <x v="5"/>
    </i>
    <i r="2">
      <x v="8"/>
      <x v="3"/>
    </i>
    <i t="default" r="2">
      <x v="8"/>
    </i>
    <i r="2">
      <x v="10"/>
      <x v="2"/>
    </i>
    <i t="default" r="2">
      <x v="10"/>
    </i>
    <i t="default" r="1">
      <x v="4"/>
    </i>
    <i>
      <x v="3"/>
      <x v="1"/>
      <x/>
      <x v="6"/>
    </i>
    <i t="default" r="2">
      <x/>
    </i>
    <i r="2">
      <x v="5"/>
      <x v="7"/>
    </i>
    <i t="default" r="2">
      <x v="5"/>
    </i>
    <i r="2">
      <x v="8"/>
      <x v="3"/>
    </i>
    <i t="default" r="2">
      <x v="8"/>
    </i>
    <i t="default" r="1">
      <x v="1"/>
    </i>
    <i>
      <x v="4"/>
      <x v="3"/>
      <x/>
      <x v="6"/>
    </i>
    <i t="default" r="2">
      <x/>
    </i>
    <i r="2">
      <x v="5"/>
      <x v="7"/>
    </i>
    <i t="default" r="2">
      <x v="5"/>
    </i>
    <i r="2">
      <x v="8"/>
      <x v="3"/>
    </i>
    <i t="default" r="2">
      <x v="8"/>
    </i>
    <i t="default" r="1">
      <x v="3"/>
    </i>
    <i>
      <x v="5"/>
      <x v="5"/>
      <x v="11"/>
      <x v="11"/>
    </i>
    <i t="default" r="2">
      <x v="11"/>
    </i>
    <i t="default" r="1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время пребывания на этапе" fld="7" baseField="0" baseItem="0"/>
    <dataField name="Количество по полю дата прихода" fld="5" subtotal="count" baseField="0" baseItem="0"/>
  </dataFields>
  <formats count="5">
    <format dxfId="12">
      <pivotArea type="all" dataOnly="0" outline="0" fieldPosition="0"/>
    </format>
    <format dxfId="11">
      <pivotArea type="all" dataOnly="0" outline="0" fieldPosition="0"/>
    </format>
    <format dxfId="8">
      <pivotArea dataOnly="0" outline="0" fieldPosition="0">
        <references count="1">
          <reference field="1" count="0" defaultSubtotal="1"/>
        </references>
      </pivotArea>
    </format>
    <format dxfId="1">
      <pivotArea dataOnly="0" outline="0" fieldPosition="0">
        <references count="1">
          <reference field="3" count="0" defaultSubtotal="1"/>
        </references>
      </pivotArea>
    </format>
    <format dxfId="0">
      <pivotArea dataOnly="0" outline="0" fieldPosition="0">
        <references count="1">
          <reference field="3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M6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8" sqref="F28"/>
    </sheetView>
  </sheetViews>
  <sheetFormatPr defaultRowHeight="15" x14ac:dyDescent="0.25"/>
  <cols>
    <col min="1" max="1" width="12.28515625" customWidth="1"/>
    <col min="2" max="2" width="13.85546875" customWidth="1"/>
    <col min="3" max="3" width="11.28515625" customWidth="1"/>
    <col min="4" max="4" width="17" customWidth="1"/>
    <col min="5" max="5" width="16.7109375" customWidth="1"/>
    <col min="6" max="6" width="17.140625" customWidth="1"/>
    <col min="7" max="7" width="18.85546875" customWidth="1"/>
    <col min="14" max="14" width="23.85546875" customWidth="1"/>
    <col min="120" max="120" width="16.42578125" customWidth="1"/>
  </cols>
  <sheetData>
    <row r="1" spans="1:377" s="1" customFormat="1" ht="45.75" thickBot="1" x14ac:dyDescent="0.3">
      <c r="A1" s="3" t="s">
        <v>0</v>
      </c>
      <c r="B1" s="4" t="s">
        <v>1</v>
      </c>
      <c r="C1" s="3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3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3" t="s">
        <v>12</v>
      </c>
      <c r="N1" s="5" t="s">
        <v>13</v>
      </c>
      <c r="O1" s="5" t="s">
        <v>14</v>
      </c>
      <c r="P1" s="5" t="s">
        <v>15</v>
      </c>
      <c r="Q1" s="4" t="s">
        <v>16</v>
      </c>
      <c r="R1" s="3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3" t="s">
        <v>22</v>
      </c>
      <c r="X1" s="5" t="s">
        <v>23</v>
      </c>
      <c r="Y1" s="5" t="s">
        <v>24</v>
      </c>
      <c r="Z1" s="5" t="s">
        <v>25</v>
      </c>
      <c r="AA1" s="4" t="s">
        <v>26</v>
      </c>
      <c r="AB1" s="3" t="s">
        <v>27</v>
      </c>
      <c r="AC1" s="5" t="s">
        <v>28</v>
      </c>
      <c r="AD1" s="5" t="s">
        <v>29</v>
      </c>
      <c r="AE1" s="5" t="s">
        <v>30</v>
      </c>
      <c r="AF1" s="4" t="s">
        <v>31</v>
      </c>
      <c r="AG1" s="3" t="s">
        <v>32</v>
      </c>
      <c r="AH1" s="5" t="s">
        <v>33</v>
      </c>
      <c r="AI1" s="5" t="s">
        <v>34</v>
      </c>
      <c r="AJ1" s="5" t="s">
        <v>35</v>
      </c>
      <c r="AK1" s="4" t="s">
        <v>36</v>
      </c>
      <c r="AL1" s="3" t="s">
        <v>37</v>
      </c>
      <c r="AM1" s="5" t="s">
        <v>38</v>
      </c>
      <c r="AN1" s="5" t="s">
        <v>39</v>
      </c>
      <c r="AO1" s="5" t="s">
        <v>40</v>
      </c>
      <c r="AP1" s="4" t="s">
        <v>41</v>
      </c>
      <c r="AQ1" s="3" t="s">
        <v>42</v>
      </c>
      <c r="AR1" s="5" t="s">
        <v>43</v>
      </c>
      <c r="AS1" s="5" t="s">
        <v>44</v>
      </c>
      <c r="AT1" s="5" t="s">
        <v>45</v>
      </c>
      <c r="AU1" s="4" t="s">
        <v>46</v>
      </c>
      <c r="AV1" s="3" t="s">
        <v>47</v>
      </c>
      <c r="AW1" s="5" t="s">
        <v>48</v>
      </c>
      <c r="AX1" s="5" t="s">
        <v>49</v>
      </c>
      <c r="AY1" s="5" t="s">
        <v>50</v>
      </c>
      <c r="AZ1" s="4" t="s">
        <v>51</v>
      </c>
      <c r="BA1" s="3" t="s">
        <v>52</v>
      </c>
      <c r="BB1" s="5" t="s">
        <v>53</v>
      </c>
      <c r="BC1" s="5" t="s">
        <v>54</v>
      </c>
      <c r="BD1" s="5" t="s">
        <v>55</v>
      </c>
      <c r="BE1" s="4" t="s">
        <v>56</v>
      </c>
      <c r="BF1" s="3" t="s">
        <v>57</v>
      </c>
      <c r="BG1" s="5" t="s">
        <v>58</v>
      </c>
      <c r="BH1" s="5" t="s">
        <v>59</v>
      </c>
      <c r="BI1" s="5" t="s">
        <v>60</v>
      </c>
      <c r="BJ1" s="4" t="s">
        <v>61</v>
      </c>
      <c r="BK1" s="3" t="s">
        <v>62</v>
      </c>
      <c r="BL1" s="5" t="s">
        <v>63</v>
      </c>
      <c r="BM1" s="5" t="s">
        <v>64</v>
      </c>
      <c r="BN1" s="5" t="s">
        <v>65</v>
      </c>
      <c r="BO1" s="4" t="s">
        <v>66</v>
      </c>
      <c r="BP1" s="3" t="s">
        <v>67</v>
      </c>
      <c r="BQ1" s="5" t="s">
        <v>68</v>
      </c>
      <c r="BR1" s="5" t="s">
        <v>69</v>
      </c>
      <c r="BS1" s="5" t="s">
        <v>387</v>
      </c>
      <c r="BT1" s="4" t="s">
        <v>70</v>
      </c>
      <c r="BU1" s="3" t="s">
        <v>71</v>
      </c>
      <c r="BV1" s="5" t="s">
        <v>72</v>
      </c>
      <c r="BW1" s="5" t="s">
        <v>73</v>
      </c>
      <c r="BX1" s="5" t="s">
        <v>74</v>
      </c>
      <c r="BY1" s="4" t="s">
        <v>75</v>
      </c>
      <c r="BZ1" s="3" t="s">
        <v>76</v>
      </c>
      <c r="CA1" s="5" t="s">
        <v>77</v>
      </c>
      <c r="CB1" s="5" t="s">
        <v>78</v>
      </c>
      <c r="CC1" s="5" t="s">
        <v>79</v>
      </c>
      <c r="CD1" s="4" t="s">
        <v>80</v>
      </c>
      <c r="CE1" s="3" t="s">
        <v>81</v>
      </c>
      <c r="CF1" s="5" t="s">
        <v>82</v>
      </c>
      <c r="CG1" s="5" t="s">
        <v>83</v>
      </c>
      <c r="CH1" s="5" t="s">
        <v>84</v>
      </c>
      <c r="CI1" s="4" t="s">
        <v>85</v>
      </c>
      <c r="CJ1" s="3" t="s">
        <v>86</v>
      </c>
      <c r="CK1" s="5" t="s">
        <v>87</v>
      </c>
      <c r="CL1" s="5" t="s">
        <v>88</v>
      </c>
      <c r="CM1" s="5" t="s">
        <v>89</v>
      </c>
      <c r="CN1" s="4" t="s">
        <v>90</v>
      </c>
      <c r="CO1" s="3" t="s">
        <v>91</v>
      </c>
      <c r="CP1" s="5" t="s">
        <v>92</v>
      </c>
      <c r="CQ1" s="5" t="s">
        <v>93</v>
      </c>
      <c r="CR1" s="5" t="s">
        <v>94</v>
      </c>
      <c r="CS1" s="4" t="s">
        <v>95</v>
      </c>
      <c r="CT1" s="3" t="s">
        <v>96</v>
      </c>
      <c r="CU1" s="5" t="s">
        <v>97</v>
      </c>
      <c r="CV1" s="5" t="s">
        <v>98</v>
      </c>
      <c r="CW1" s="5" t="s">
        <v>99</v>
      </c>
      <c r="CX1" s="4" t="s">
        <v>100</v>
      </c>
      <c r="CY1" s="3" t="s">
        <v>101</v>
      </c>
      <c r="CZ1" s="5" t="s">
        <v>102</v>
      </c>
      <c r="DA1" s="5" t="s">
        <v>103</v>
      </c>
      <c r="DB1" s="5" t="s">
        <v>104</v>
      </c>
      <c r="DC1" s="4" t="s">
        <v>105</v>
      </c>
      <c r="DD1" s="3" t="s">
        <v>106</v>
      </c>
      <c r="DE1" s="5" t="s">
        <v>107</v>
      </c>
      <c r="DF1" s="5" t="s">
        <v>108</v>
      </c>
      <c r="DG1" s="5" t="s">
        <v>109</v>
      </c>
      <c r="DH1" s="4" t="s">
        <v>110</v>
      </c>
      <c r="DI1" s="3" t="s">
        <v>111</v>
      </c>
      <c r="DJ1" s="5" t="s">
        <v>112</v>
      </c>
      <c r="DK1" s="5" t="s">
        <v>113</v>
      </c>
      <c r="DL1" s="5" t="s">
        <v>114</v>
      </c>
      <c r="DM1" s="4" t="s">
        <v>115</v>
      </c>
      <c r="DN1" s="3" t="s">
        <v>116</v>
      </c>
      <c r="DO1" s="5" t="s">
        <v>117</v>
      </c>
      <c r="DP1" s="5" t="s">
        <v>118</v>
      </c>
      <c r="DQ1" s="5" t="s">
        <v>119</v>
      </c>
      <c r="DR1" s="4" t="s">
        <v>120</v>
      </c>
      <c r="DS1" s="3" t="s">
        <v>121</v>
      </c>
      <c r="DT1" s="5" t="s">
        <v>122</v>
      </c>
      <c r="DU1" s="5" t="s">
        <v>123</v>
      </c>
      <c r="DV1" s="5" t="s">
        <v>124</v>
      </c>
      <c r="DW1" s="4" t="s">
        <v>125</v>
      </c>
      <c r="DX1" s="3" t="s">
        <v>126</v>
      </c>
      <c r="DY1" s="5" t="s">
        <v>127</v>
      </c>
      <c r="DZ1" s="5" t="s">
        <v>128</v>
      </c>
      <c r="EA1" s="5" t="s">
        <v>129</v>
      </c>
      <c r="EB1" s="4" t="s">
        <v>130</v>
      </c>
      <c r="EC1" s="3" t="s">
        <v>131</v>
      </c>
      <c r="ED1" s="5" t="s">
        <v>132</v>
      </c>
      <c r="EE1" s="5" t="s">
        <v>133</v>
      </c>
      <c r="EF1" s="5" t="s">
        <v>134</v>
      </c>
      <c r="EG1" s="4" t="s">
        <v>135</v>
      </c>
      <c r="EH1" s="3" t="s">
        <v>136</v>
      </c>
      <c r="EI1" s="5" t="s">
        <v>137</v>
      </c>
      <c r="EJ1" s="5" t="s">
        <v>138</v>
      </c>
      <c r="EK1" s="5" t="s">
        <v>139</v>
      </c>
      <c r="EL1" s="4" t="s">
        <v>140</v>
      </c>
      <c r="EM1" s="3" t="s">
        <v>141</v>
      </c>
      <c r="EN1" s="5" t="s">
        <v>142</v>
      </c>
      <c r="EO1" s="5" t="s">
        <v>143</v>
      </c>
      <c r="EP1" s="5" t="s">
        <v>144</v>
      </c>
      <c r="EQ1" s="4" t="s">
        <v>145</v>
      </c>
      <c r="ER1" s="3" t="s">
        <v>146</v>
      </c>
      <c r="ES1" s="5" t="s">
        <v>147</v>
      </c>
      <c r="ET1" s="5" t="s">
        <v>148</v>
      </c>
      <c r="EU1" s="5" t="s">
        <v>149</v>
      </c>
      <c r="EV1" s="4" t="s">
        <v>150</v>
      </c>
      <c r="EW1" s="3" t="s">
        <v>151</v>
      </c>
      <c r="EX1" s="5" t="s">
        <v>152</v>
      </c>
      <c r="EY1" s="5" t="s">
        <v>153</v>
      </c>
      <c r="EZ1" s="5" t="s">
        <v>154</v>
      </c>
      <c r="FA1" s="4" t="s">
        <v>155</v>
      </c>
      <c r="FB1" s="3" t="s">
        <v>156</v>
      </c>
      <c r="FC1" s="5" t="s">
        <v>157</v>
      </c>
      <c r="FD1" s="5" t="s">
        <v>158</v>
      </c>
      <c r="FE1" s="5" t="s">
        <v>159</v>
      </c>
      <c r="FF1" s="4" t="s">
        <v>160</v>
      </c>
      <c r="FG1" s="3" t="s">
        <v>161</v>
      </c>
      <c r="FH1" s="5" t="s">
        <v>162</v>
      </c>
      <c r="FI1" s="5" t="s">
        <v>163</v>
      </c>
      <c r="FJ1" s="5" t="s">
        <v>164</v>
      </c>
      <c r="FK1" s="4" t="s">
        <v>165</v>
      </c>
      <c r="FL1" s="3" t="s">
        <v>166</v>
      </c>
      <c r="FM1" s="5" t="s">
        <v>167</v>
      </c>
      <c r="FN1" s="5" t="s">
        <v>168</v>
      </c>
      <c r="FO1" s="5" t="s">
        <v>169</v>
      </c>
      <c r="FP1" s="4" t="s">
        <v>170</v>
      </c>
      <c r="FQ1" s="3" t="s">
        <v>171</v>
      </c>
      <c r="FR1" s="5" t="s">
        <v>172</v>
      </c>
      <c r="FS1" s="5" t="s">
        <v>173</v>
      </c>
      <c r="FT1" s="5" t="s">
        <v>174</v>
      </c>
      <c r="FU1" s="4" t="s">
        <v>175</v>
      </c>
      <c r="FV1" s="3" t="s">
        <v>176</v>
      </c>
      <c r="FW1" s="5" t="s">
        <v>177</v>
      </c>
      <c r="FX1" s="5" t="s">
        <v>178</v>
      </c>
      <c r="FY1" s="5" t="s">
        <v>179</v>
      </c>
      <c r="FZ1" s="4" t="s">
        <v>180</v>
      </c>
      <c r="GA1" s="3" t="s">
        <v>181</v>
      </c>
      <c r="GB1" s="5" t="s">
        <v>182</v>
      </c>
      <c r="GC1" s="5" t="s">
        <v>183</v>
      </c>
      <c r="GD1" s="5" t="s">
        <v>184</v>
      </c>
      <c r="GE1" s="4" t="s">
        <v>185</v>
      </c>
      <c r="GF1" s="3" t="s">
        <v>186</v>
      </c>
      <c r="GG1" s="5" t="s">
        <v>187</v>
      </c>
      <c r="GH1" s="5" t="s">
        <v>188</v>
      </c>
      <c r="GI1" s="5" t="s">
        <v>189</v>
      </c>
      <c r="GJ1" s="4" t="s">
        <v>190</v>
      </c>
      <c r="GK1" s="3" t="s">
        <v>191</v>
      </c>
      <c r="GL1" s="5" t="s">
        <v>192</v>
      </c>
      <c r="GM1" s="5" t="s">
        <v>193</v>
      </c>
      <c r="GN1" s="5" t="s">
        <v>194</v>
      </c>
      <c r="GO1" s="4" t="s">
        <v>195</v>
      </c>
      <c r="GP1" s="3" t="s">
        <v>196</v>
      </c>
      <c r="GQ1" s="5" t="s">
        <v>197</v>
      </c>
      <c r="GR1" s="5" t="s">
        <v>198</v>
      </c>
      <c r="GS1" s="5" t="s">
        <v>199</v>
      </c>
      <c r="GT1" s="4" t="s">
        <v>200</v>
      </c>
      <c r="GU1" s="3" t="s">
        <v>201</v>
      </c>
      <c r="GV1" s="5" t="s">
        <v>202</v>
      </c>
      <c r="GW1" s="5" t="s">
        <v>203</v>
      </c>
      <c r="GX1" s="5" t="s">
        <v>204</v>
      </c>
      <c r="GY1" s="4" t="s">
        <v>205</v>
      </c>
      <c r="GZ1" s="3" t="s">
        <v>206</v>
      </c>
      <c r="HA1" s="5" t="s">
        <v>207</v>
      </c>
      <c r="HB1" s="5" t="s">
        <v>208</v>
      </c>
      <c r="HC1" s="5" t="s">
        <v>209</v>
      </c>
      <c r="HD1" s="4" t="s">
        <v>210</v>
      </c>
      <c r="HE1" s="3" t="s">
        <v>211</v>
      </c>
      <c r="HF1" s="5" t="s">
        <v>212</v>
      </c>
      <c r="HG1" s="5" t="s">
        <v>213</v>
      </c>
      <c r="HH1" s="5" t="s">
        <v>214</v>
      </c>
      <c r="HI1" s="4" t="s">
        <v>215</v>
      </c>
      <c r="HJ1" s="3" t="s">
        <v>216</v>
      </c>
      <c r="HK1" s="5" t="s">
        <v>217</v>
      </c>
      <c r="HL1" s="5" t="s">
        <v>218</v>
      </c>
      <c r="HM1" s="5" t="s">
        <v>219</v>
      </c>
      <c r="HN1" s="4" t="s">
        <v>220</v>
      </c>
      <c r="HO1" s="3" t="s">
        <v>221</v>
      </c>
      <c r="HP1" s="5" t="s">
        <v>222</v>
      </c>
      <c r="HQ1" s="5" t="s">
        <v>223</v>
      </c>
      <c r="HR1" s="5" t="s">
        <v>224</v>
      </c>
      <c r="HS1" s="4" t="s">
        <v>225</v>
      </c>
      <c r="HT1" s="3" t="s">
        <v>226</v>
      </c>
      <c r="HU1" s="5" t="s">
        <v>227</v>
      </c>
      <c r="HV1" s="5" t="s">
        <v>228</v>
      </c>
      <c r="HW1" s="5" t="s">
        <v>229</v>
      </c>
      <c r="HX1" s="4" t="s">
        <v>230</v>
      </c>
      <c r="HY1" s="3" t="s">
        <v>231</v>
      </c>
      <c r="HZ1" s="5" t="s">
        <v>232</v>
      </c>
      <c r="IA1" s="5" t="s">
        <v>233</v>
      </c>
      <c r="IB1" s="5" t="s">
        <v>234</v>
      </c>
      <c r="IC1" s="4" t="s">
        <v>235</v>
      </c>
      <c r="ID1" s="3" t="s">
        <v>236</v>
      </c>
      <c r="IE1" s="5" t="s">
        <v>237</v>
      </c>
      <c r="IF1" s="5" t="s">
        <v>238</v>
      </c>
      <c r="IG1" s="5" t="s">
        <v>239</v>
      </c>
      <c r="IH1" s="4" t="s">
        <v>240</v>
      </c>
      <c r="II1" s="3" t="s">
        <v>241</v>
      </c>
      <c r="IJ1" s="5" t="s">
        <v>242</v>
      </c>
      <c r="IK1" s="5" t="s">
        <v>243</v>
      </c>
      <c r="IL1" s="5" t="s">
        <v>244</v>
      </c>
      <c r="IM1" s="4" t="s">
        <v>245</v>
      </c>
      <c r="IN1" s="3" t="s">
        <v>246</v>
      </c>
      <c r="IO1" s="5" t="s">
        <v>247</v>
      </c>
      <c r="IP1" s="5" t="s">
        <v>248</v>
      </c>
      <c r="IQ1" s="5" t="s">
        <v>249</v>
      </c>
      <c r="IR1" s="4" t="s">
        <v>250</v>
      </c>
      <c r="IS1" s="3" t="s">
        <v>251</v>
      </c>
      <c r="IT1" s="5" t="s">
        <v>252</v>
      </c>
      <c r="IU1" s="5" t="s">
        <v>253</v>
      </c>
      <c r="IV1" s="5" t="s">
        <v>254</v>
      </c>
      <c r="IW1" s="4" t="s">
        <v>255</v>
      </c>
      <c r="IX1" s="3" t="s">
        <v>256</v>
      </c>
      <c r="IY1" s="5" t="s">
        <v>257</v>
      </c>
      <c r="IZ1" s="5" t="s">
        <v>258</v>
      </c>
      <c r="JA1" s="5" t="s">
        <v>259</v>
      </c>
      <c r="JB1" s="4" t="s">
        <v>260</v>
      </c>
      <c r="JC1" s="3" t="s">
        <v>261</v>
      </c>
      <c r="JD1" s="5" t="s">
        <v>262</v>
      </c>
      <c r="JE1" s="5" t="s">
        <v>263</v>
      </c>
      <c r="JF1" s="5" t="s">
        <v>264</v>
      </c>
      <c r="JG1" s="4" t="s">
        <v>265</v>
      </c>
      <c r="JH1" s="3" t="s">
        <v>266</v>
      </c>
      <c r="JI1" s="5" t="s">
        <v>267</v>
      </c>
      <c r="JJ1" s="5" t="s">
        <v>268</v>
      </c>
      <c r="JK1" s="5" t="s">
        <v>269</v>
      </c>
      <c r="JL1" s="4" t="s">
        <v>270</v>
      </c>
      <c r="JM1" s="3" t="s">
        <v>271</v>
      </c>
      <c r="JN1" s="5" t="s">
        <v>272</v>
      </c>
      <c r="JO1" s="5" t="s">
        <v>273</v>
      </c>
      <c r="JP1" s="5" t="s">
        <v>274</v>
      </c>
      <c r="JQ1" s="4" t="s">
        <v>275</v>
      </c>
      <c r="JR1" s="3" t="s">
        <v>276</v>
      </c>
      <c r="JS1" s="5" t="s">
        <v>277</v>
      </c>
      <c r="JT1" s="5" t="s">
        <v>278</v>
      </c>
      <c r="JU1" s="5" t="s">
        <v>279</v>
      </c>
      <c r="JV1" s="4" t="s">
        <v>280</v>
      </c>
      <c r="JW1" s="3" t="s">
        <v>281</v>
      </c>
      <c r="JX1" s="5" t="s">
        <v>282</v>
      </c>
      <c r="JY1" s="5" t="s">
        <v>283</v>
      </c>
      <c r="JZ1" s="5" t="s">
        <v>284</v>
      </c>
      <c r="KA1" s="4" t="s">
        <v>285</v>
      </c>
      <c r="KB1" s="3" t="s">
        <v>286</v>
      </c>
      <c r="KC1" s="5" t="s">
        <v>287</v>
      </c>
      <c r="KD1" s="5" t="s">
        <v>288</v>
      </c>
      <c r="KE1" s="5" t="s">
        <v>289</v>
      </c>
      <c r="KF1" s="4" t="s">
        <v>290</v>
      </c>
      <c r="KG1" s="3" t="s">
        <v>291</v>
      </c>
      <c r="KH1" s="5" t="s">
        <v>292</v>
      </c>
      <c r="KI1" s="5" t="s">
        <v>293</v>
      </c>
      <c r="KJ1" s="5" t="s">
        <v>294</v>
      </c>
      <c r="KK1" s="4" t="s">
        <v>295</v>
      </c>
      <c r="KL1" s="3" t="s">
        <v>296</v>
      </c>
      <c r="KM1" s="5" t="s">
        <v>297</v>
      </c>
      <c r="KN1" s="5" t="s">
        <v>298</v>
      </c>
      <c r="KO1" s="5" t="s">
        <v>299</v>
      </c>
      <c r="KP1" s="4" t="s">
        <v>300</v>
      </c>
      <c r="KQ1" s="3" t="s">
        <v>301</v>
      </c>
      <c r="KR1" s="5" t="s">
        <v>302</v>
      </c>
      <c r="KS1" s="5" t="s">
        <v>303</v>
      </c>
      <c r="KT1" s="5" t="s">
        <v>304</v>
      </c>
      <c r="KU1" s="4" t="s">
        <v>305</v>
      </c>
      <c r="KV1" s="3" t="s">
        <v>306</v>
      </c>
      <c r="KW1" s="5" t="s">
        <v>307</v>
      </c>
      <c r="KX1" s="5" t="s">
        <v>308</v>
      </c>
      <c r="KY1" s="5" t="s">
        <v>309</v>
      </c>
      <c r="KZ1" s="4" t="s">
        <v>310</v>
      </c>
      <c r="LA1" s="3" t="s">
        <v>311</v>
      </c>
      <c r="LB1" s="5" t="s">
        <v>312</v>
      </c>
      <c r="LC1" s="5" t="s">
        <v>313</v>
      </c>
      <c r="LD1" s="5" t="s">
        <v>314</v>
      </c>
      <c r="LE1" s="4" t="s">
        <v>315</v>
      </c>
      <c r="LF1" s="3" t="s">
        <v>316</v>
      </c>
      <c r="LG1" s="5" t="s">
        <v>317</v>
      </c>
      <c r="LH1" s="5" t="s">
        <v>318</v>
      </c>
      <c r="LI1" s="5" t="s">
        <v>319</v>
      </c>
      <c r="LJ1" s="4" t="s">
        <v>320</v>
      </c>
      <c r="LK1" s="3" t="s">
        <v>321</v>
      </c>
      <c r="LL1" s="5" t="s">
        <v>322</v>
      </c>
      <c r="LM1" s="5" t="s">
        <v>323</v>
      </c>
      <c r="LN1" s="5" t="s">
        <v>324</v>
      </c>
      <c r="LO1" s="4" t="s">
        <v>325</v>
      </c>
      <c r="LP1" s="3" t="s">
        <v>326</v>
      </c>
      <c r="LQ1" s="5" t="s">
        <v>327</v>
      </c>
      <c r="LR1" s="5" t="s">
        <v>328</v>
      </c>
      <c r="LS1" s="5" t="s">
        <v>329</v>
      </c>
      <c r="LT1" s="4" t="s">
        <v>330</v>
      </c>
      <c r="LU1" s="3" t="s">
        <v>331</v>
      </c>
      <c r="LV1" s="5" t="s">
        <v>332</v>
      </c>
      <c r="LW1" s="5" t="s">
        <v>333</v>
      </c>
      <c r="LX1" s="5" t="s">
        <v>334</v>
      </c>
      <c r="LY1" s="4" t="s">
        <v>335</v>
      </c>
      <c r="LZ1" s="3" t="s">
        <v>336</v>
      </c>
      <c r="MA1" s="5" t="s">
        <v>337</v>
      </c>
      <c r="MB1" s="5" t="s">
        <v>338</v>
      </c>
      <c r="MC1" s="5" t="s">
        <v>339</v>
      </c>
      <c r="MD1" s="4" t="s">
        <v>340</v>
      </c>
      <c r="ME1" s="3" t="s">
        <v>341</v>
      </c>
      <c r="MF1" s="5" t="s">
        <v>342</v>
      </c>
      <c r="MG1" s="5" t="s">
        <v>343</v>
      </c>
      <c r="MH1" s="5" t="s">
        <v>344</v>
      </c>
      <c r="MI1" s="4" t="s">
        <v>345</v>
      </c>
      <c r="MJ1" s="3" t="s">
        <v>346</v>
      </c>
      <c r="MK1" s="5" t="s">
        <v>347</v>
      </c>
      <c r="ML1" s="5" t="s">
        <v>348</v>
      </c>
      <c r="MM1" s="5" t="s">
        <v>349</v>
      </c>
      <c r="MN1" s="4" t="s">
        <v>350</v>
      </c>
      <c r="MO1" s="3" t="s">
        <v>351</v>
      </c>
      <c r="MP1" s="5" t="s">
        <v>352</v>
      </c>
      <c r="MQ1" s="5" t="s">
        <v>353</v>
      </c>
      <c r="MR1" s="5" t="s">
        <v>354</v>
      </c>
      <c r="MS1" s="4" t="s">
        <v>355</v>
      </c>
      <c r="MT1" s="3" t="s">
        <v>356</v>
      </c>
      <c r="MU1" s="5" t="s">
        <v>357</v>
      </c>
      <c r="MV1" s="5" t="s">
        <v>358</v>
      </c>
      <c r="MW1" s="5" t="s">
        <v>359</v>
      </c>
      <c r="MX1" s="4" t="s">
        <v>360</v>
      </c>
      <c r="MY1" s="3" t="s">
        <v>361</v>
      </c>
      <c r="MZ1" s="5" t="s">
        <v>362</v>
      </c>
      <c r="NA1" s="5" t="s">
        <v>363</v>
      </c>
      <c r="NB1" s="5" t="s">
        <v>364</v>
      </c>
      <c r="NC1" s="4" t="s">
        <v>365</v>
      </c>
      <c r="ND1" s="3" t="s">
        <v>366</v>
      </c>
      <c r="NE1" s="5" t="s">
        <v>367</v>
      </c>
      <c r="NF1" s="5" t="s">
        <v>368</v>
      </c>
      <c r="NG1" s="5" t="s">
        <v>369</v>
      </c>
      <c r="NH1" s="4" t="s">
        <v>370</v>
      </c>
      <c r="NI1" s="3" t="s">
        <v>371</v>
      </c>
      <c r="NJ1" s="5" t="s">
        <v>372</v>
      </c>
      <c r="NK1" s="5" t="s">
        <v>373</v>
      </c>
      <c r="NL1" s="5" t="s">
        <v>374</v>
      </c>
      <c r="NM1" s="4" t="s">
        <v>375</v>
      </c>
    </row>
    <row r="2" spans="1:377" x14ac:dyDescent="0.25">
      <c r="A2">
        <v>179165</v>
      </c>
      <c r="B2">
        <v>1185192</v>
      </c>
      <c r="C2">
        <v>5</v>
      </c>
      <c r="D2" t="s">
        <v>376</v>
      </c>
      <c r="E2" s="2">
        <v>41228.595138888886</v>
      </c>
      <c r="F2" s="2">
        <v>41228.597222222219</v>
      </c>
      <c r="G2" s="6">
        <f>IFERROR(HOUR(F2-E2)*60+MINUTE(F2-E2),0)</f>
        <v>3</v>
      </c>
      <c r="H2">
        <v>450</v>
      </c>
      <c r="I2" t="s">
        <v>377</v>
      </c>
      <c r="J2" s="2">
        <v>41228.597222222219</v>
      </c>
      <c r="K2" s="2">
        <v>41228.65</v>
      </c>
      <c r="L2" s="6">
        <f>IFERROR(HOUR(K2-J2)*60+MINUTE(K2-J2),0)</f>
        <v>76</v>
      </c>
      <c r="M2">
        <v>10</v>
      </c>
      <c r="N2" t="s">
        <v>378</v>
      </c>
      <c r="O2" s="2">
        <v>41228.65</v>
      </c>
      <c r="P2" s="2">
        <v>41228.65</v>
      </c>
      <c r="Q2" s="6">
        <f>IFERROR(HOUR(P2-O2)*60+MINUTE(P2-O2),0)</f>
        <v>0</v>
      </c>
      <c r="R2">
        <v>40</v>
      </c>
      <c r="S2" t="s">
        <v>379</v>
      </c>
      <c r="T2" s="2">
        <v>41228.65</v>
      </c>
      <c r="U2" s="2">
        <v>41228.65</v>
      </c>
      <c r="V2" s="6">
        <f>IFERROR(HOUR(U2-T2)*60+MINUTE(U2-T2),0)</f>
        <v>0</v>
      </c>
      <c r="W2">
        <v>110</v>
      </c>
      <c r="X2" t="s">
        <v>380</v>
      </c>
      <c r="Y2" s="2">
        <v>41228.65</v>
      </c>
      <c r="Z2" s="2">
        <v>41233.56527777778</v>
      </c>
      <c r="AA2" s="6">
        <f>IFERROR(HOUR(Z2-Y2)*60+MINUTE(Z2-Y2),0)</f>
        <v>1318</v>
      </c>
      <c r="AB2">
        <v>10</v>
      </c>
      <c r="AC2" t="s">
        <v>378</v>
      </c>
      <c r="AD2" s="2">
        <v>41233.56527777778</v>
      </c>
      <c r="AE2" s="2">
        <v>41233.84097222222</v>
      </c>
      <c r="AF2" s="6">
        <f>IFERROR(HOUR(AE2-AD2)*60+MINUTE(AE2-AD2),0)</f>
        <v>397</v>
      </c>
      <c r="AG2">
        <v>450</v>
      </c>
      <c r="AH2" t="s">
        <v>377</v>
      </c>
      <c r="AI2" s="2">
        <v>41233.84097222222</v>
      </c>
      <c r="AJ2" s="2">
        <v>41233.856249999997</v>
      </c>
      <c r="AK2" s="6">
        <f>IFERROR(HOUR(AJ2-AI2)*60+MINUTE(AJ2-AI2),0)</f>
        <v>22</v>
      </c>
      <c r="AL2">
        <v>120</v>
      </c>
      <c r="AM2" t="s">
        <v>381</v>
      </c>
      <c r="AN2" s="2">
        <v>41233.856249999997</v>
      </c>
      <c r="AP2" s="6">
        <f>IFERROR(HOUR(AO2-AN2)*60+MINUTE(AO2-AN2),0)</f>
        <v>0</v>
      </c>
      <c r="AQ2">
        <v>5</v>
      </c>
      <c r="AR2" t="s">
        <v>376</v>
      </c>
      <c r="AS2" s="2">
        <v>41234.737500000003</v>
      </c>
      <c r="AT2" s="2">
        <v>41234.739583333336</v>
      </c>
      <c r="AU2" s="6">
        <f>IFERROR(HOUR(AT2-AS2)*60+MINUTE(AT2-AS2),0)</f>
        <v>3</v>
      </c>
      <c r="AV2">
        <v>450</v>
      </c>
      <c r="AW2" t="s">
        <v>377</v>
      </c>
      <c r="AX2" s="2">
        <v>41234.739583333336</v>
      </c>
      <c r="AY2" s="2">
        <v>41234.750694444447</v>
      </c>
      <c r="AZ2" s="6">
        <f>IFERROR(HOUR(AY2-AX2)*60+MINUTE(AY2-AX2),0)</f>
        <v>16</v>
      </c>
      <c r="BA2">
        <v>120</v>
      </c>
      <c r="BB2" t="s">
        <v>381</v>
      </c>
      <c r="BC2" s="2">
        <v>41234.750694444447</v>
      </c>
      <c r="BE2" s="6">
        <f>IFERROR(HOUR(BD2-BC2)*60+MINUTE(BD2-BC2),0)</f>
        <v>0</v>
      </c>
      <c r="BF2">
        <v>5</v>
      </c>
      <c r="BG2" t="s">
        <v>376</v>
      </c>
      <c r="BH2" s="2">
        <v>41234.769444444442</v>
      </c>
      <c r="BI2" s="2">
        <v>41234.770833333336</v>
      </c>
      <c r="BJ2" s="6">
        <f>IFERROR(HOUR(BI2-BH2)*60+MINUTE(BI2-BH2),0)</f>
        <v>2</v>
      </c>
      <c r="BK2">
        <v>450</v>
      </c>
      <c r="BL2" t="s">
        <v>377</v>
      </c>
      <c r="BM2" s="2">
        <v>41234.770833333336</v>
      </c>
      <c r="BN2" s="2">
        <v>41234.773611111108</v>
      </c>
      <c r="BO2" s="6">
        <f>IFERROR(HOUR(BN2-BM2)*60+MINUTE(BN2-BM2),0)</f>
        <v>4</v>
      </c>
      <c r="BP2">
        <v>10</v>
      </c>
      <c r="BQ2" t="s">
        <v>378</v>
      </c>
      <c r="BR2" s="2">
        <v>41234.773611111108</v>
      </c>
      <c r="BS2" s="2">
        <v>41234.773611111108</v>
      </c>
      <c r="BT2" s="6">
        <f>IFERROR(HOUR(BS2-BR2)*60+MINUTE(BS2-BR2),0)</f>
        <v>0</v>
      </c>
      <c r="BU2">
        <v>40</v>
      </c>
      <c r="BV2" t="s">
        <v>379</v>
      </c>
      <c r="BW2" s="2">
        <v>41234.773611111108</v>
      </c>
      <c r="BX2" s="2">
        <v>41234.774305555555</v>
      </c>
      <c r="BY2" s="6">
        <f>IFERROR(HOUR(BX2-BW2)*60+MINUTE(BX2-BW2),0)</f>
        <v>1</v>
      </c>
      <c r="BZ2">
        <v>110</v>
      </c>
      <c r="CA2" t="s">
        <v>380</v>
      </c>
      <c r="CB2" s="2">
        <v>41234.774305555555</v>
      </c>
      <c r="CC2" s="2">
        <v>41242.602083333331</v>
      </c>
      <c r="CD2" s="6">
        <f>IFERROR(HOUR(CC2-CB2)*60+MINUTE(CC2-CB2),0)</f>
        <v>1192</v>
      </c>
      <c r="CE2">
        <v>10</v>
      </c>
      <c r="CF2" t="s">
        <v>378</v>
      </c>
      <c r="CG2" s="2">
        <v>41242.602083333331</v>
      </c>
      <c r="CH2" s="2">
        <v>41242.618750000001</v>
      </c>
      <c r="CI2" s="6">
        <f>IFERROR(HOUR(CH2-CG2)*60+MINUTE(CH2-CG2),0)</f>
        <v>24</v>
      </c>
      <c r="CJ2">
        <v>450</v>
      </c>
      <c r="CK2" t="s">
        <v>377</v>
      </c>
      <c r="CL2" s="2">
        <v>41242.618750000001</v>
      </c>
      <c r="CM2" s="2">
        <v>41242.652777777781</v>
      </c>
      <c r="CN2" s="6">
        <f>IFERROR(HOUR(CM2-CL2)*60+MINUTE(CM2-CL2),0)</f>
        <v>49</v>
      </c>
      <c r="CO2">
        <v>10</v>
      </c>
      <c r="CP2" t="s">
        <v>378</v>
      </c>
      <c r="CQ2" s="2">
        <v>41242.652777777781</v>
      </c>
      <c r="CR2" s="2">
        <v>41242.652777777781</v>
      </c>
      <c r="CS2" s="6">
        <f>IFERROR(HOUR(CR2-CQ2)*60+MINUTE(CR2-CQ2),0)</f>
        <v>0</v>
      </c>
      <c r="CT2">
        <v>40</v>
      </c>
      <c r="CU2" t="s">
        <v>379</v>
      </c>
      <c r="CV2" s="2">
        <v>41242.652777777781</v>
      </c>
      <c r="CW2" s="2">
        <v>41242.652777777781</v>
      </c>
      <c r="CX2" s="6">
        <f>IFERROR(HOUR(CW2-CV2)*60+MINUTE(CW2-CV2),0)</f>
        <v>0</v>
      </c>
      <c r="CY2">
        <v>110</v>
      </c>
      <c r="CZ2" t="s">
        <v>380</v>
      </c>
      <c r="DA2" s="2">
        <v>41242.652777777781</v>
      </c>
      <c r="DB2" s="2">
        <v>41242.658333333333</v>
      </c>
      <c r="DC2" s="6">
        <f>IFERROR(HOUR(DB2-DA2)*60+MINUTE(DB2-DA2),0)</f>
        <v>8</v>
      </c>
      <c r="DD2">
        <v>10</v>
      </c>
      <c r="DE2" t="s">
        <v>378</v>
      </c>
      <c r="DF2" s="2">
        <v>41242.658333333333</v>
      </c>
      <c r="DG2" s="2">
        <v>41242.677083333336</v>
      </c>
      <c r="DH2" s="6">
        <f>IFERROR(HOUR(DG2-DF2)*60+MINUTE(DG2-DF2),0)</f>
        <v>27</v>
      </c>
      <c r="DI2">
        <v>450</v>
      </c>
      <c r="DJ2" t="s">
        <v>377</v>
      </c>
      <c r="DK2" s="2">
        <v>41242.677083333336</v>
      </c>
      <c r="DL2" s="2">
        <v>41242.681944444441</v>
      </c>
      <c r="DM2" s="6">
        <f>IFERROR(HOUR(DL2-DK2)*60+MINUTE(DL2-DK2),0)</f>
        <v>7</v>
      </c>
      <c r="DN2">
        <v>120</v>
      </c>
      <c r="DO2" t="s">
        <v>381</v>
      </c>
      <c r="DP2" s="2">
        <v>41242.681944444441</v>
      </c>
      <c r="DR2" s="6">
        <f>IFERROR(HOUR(DQ2-DP2)*60+MINUTE(DQ2-DP2),0)</f>
        <v>0</v>
      </c>
      <c r="DS2">
        <v>5</v>
      </c>
      <c r="DT2" t="s">
        <v>376</v>
      </c>
      <c r="DU2" s="2">
        <v>41246.800000000003</v>
      </c>
      <c r="DV2" s="2">
        <v>41246.802083333336</v>
      </c>
      <c r="DW2" s="6">
        <f>IFERROR(HOUR(DV2-DU2)*60+MINUTE(DV2-DU2),0)</f>
        <v>3</v>
      </c>
      <c r="DX2">
        <v>450</v>
      </c>
      <c r="DY2" t="s">
        <v>377</v>
      </c>
      <c r="DZ2" s="2">
        <v>41246.802083333336</v>
      </c>
      <c r="EA2" s="2">
        <v>41246.819444444445</v>
      </c>
      <c r="EB2" s="6">
        <f>IFERROR(HOUR(EA2-DZ2)*60+MINUTE(EA2-DZ2),0)</f>
        <v>25</v>
      </c>
      <c r="EC2">
        <v>120</v>
      </c>
      <c r="ED2" t="s">
        <v>381</v>
      </c>
      <c r="EE2" s="2">
        <v>41246.819444444445</v>
      </c>
      <c r="EG2" s="6">
        <f>IFERROR(HOUR(EF2-EE2)*60+MINUTE(EF2-EE2),0)</f>
        <v>0</v>
      </c>
      <c r="EH2">
        <v>5</v>
      </c>
      <c r="EI2" t="s">
        <v>376</v>
      </c>
      <c r="EJ2" s="2">
        <v>41247.637499999997</v>
      </c>
      <c r="EK2" s="2">
        <v>41247.63958333333</v>
      </c>
      <c r="EL2" s="6">
        <f>IFERROR(HOUR(EK2-EJ2)*60+MINUTE(EK2-EJ2),0)</f>
        <v>3</v>
      </c>
      <c r="EM2">
        <v>450</v>
      </c>
      <c r="EN2" t="s">
        <v>377</v>
      </c>
      <c r="EO2" s="2">
        <v>41247.63958333333</v>
      </c>
      <c r="EP2" s="2">
        <v>41247.65902777778</v>
      </c>
      <c r="EQ2" s="6">
        <f>IFERROR(HOUR(EP2-EO2)*60+MINUTE(EP2-EO2),0)</f>
        <v>28</v>
      </c>
      <c r="ER2">
        <v>120</v>
      </c>
      <c r="ES2" t="s">
        <v>381</v>
      </c>
      <c r="ET2" s="2">
        <v>41247.65902777778</v>
      </c>
      <c r="EV2" s="6">
        <f>IFERROR(HOUR(EU2-ET2)*60+MINUTE(EU2-ET2),0)</f>
        <v>0</v>
      </c>
      <c r="EW2">
        <v>5</v>
      </c>
      <c r="EX2" t="s">
        <v>376</v>
      </c>
      <c r="EY2" s="2">
        <v>41248.486805555556</v>
      </c>
      <c r="EZ2" s="2">
        <v>41248.489583333336</v>
      </c>
      <c r="FA2" s="6">
        <f>IFERROR(HOUR(EZ2-EY2)*60+MINUTE(EZ2-EY2),0)</f>
        <v>4</v>
      </c>
      <c r="FB2">
        <v>450</v>
      </c>
      <c r="FC2" t="s">
        <v>377</v>
      </c>
      <c r="FD2" s="2">
        <v>41248.489583333336</v>
      </c>
      <c r="FE2" s="2">
        <v>41248.572222222225</v>
      </c>
      <c r="FF2" s="6">
        <f>IFERROR(HOUR(FE2-FD2)*60+MINUTE(FE2-FD2),0)</f>
        <v>119</v>
      </c>
      <c r="FG2">
        <v>10</v>
      </c>
      <c r="FH2" t="s">
        <v>378</v>
      </c>
      <c r="FI2" s="2">
        <v>41248.572222222225</v>
      </c>
      <c r="FJ2" s="2">
        <v>41248.572222222225</v>
      </c>
      <c r="FK2" s="6">
        <f>IFERROR(HOUR(FJ2-FI2)*60+MINUTE(FJ2-FI2),0)</f>
        <v>0</v>
      </c>
      <c r="FL2">
        <v>450</v>
      </c>
      <c r="FM2" t="s">
        <v>377</v>
      </c>
      <c r="FN2" s="2">
        <v>41248.572222222225</v>
      </c>
      <c r="FO2" s="2">
        <v>41248.652083333334</v>
      </c>
      <c r="FP2" s="6">
        <f>IFERROR(HOUR(FO2-FN2)*60+MINUTE(FO2-FN2),0)</f>
        <v>115</v>
      </c>
      <c r="FQ2">
        <v>10</v>
      </c>
      <c r="FR2" t="s">
        <v>378</v>
      </c>
      <c r="FS2" s="2">
        <v>41248.652083333334</v>
      </c>
      <c r="FT2" s="2">
        <v>41248.652083333334</v>
      </c>
      <c r="FU2" s="6">
        <f>IFERROR(HOUR(FT2-FS2)*60+MINUTE(FT2-FS2),0)</f>
        <v>0</v>
      </c>
      <c r="FV2">
        <v>40</v>
      </c>
      <c r="FW2" t="s">
        <v>379</v>
      </c>
      <c r="FX2" s="2">
        <v>41248.652083333334</v>
      </c>
      <c r="FY2" s="2">
        <v>41248.652083333334</v>
      </c>
      <c r="FZ2" s="6">
        <f>IFERROR(HOUR(FY2-FX2)*60+MINUTE(FY2-FX2),0)</f>
        <v>0</v>
      </c>
      <c r="GA2">
        <v>110</v>
      </c>
      <c r="GB2" t="s">
        <v>380</v>
      </c>
      <c r="GC2" s="2">
        <v>41248.652083333334</v>
      </c>
      <c r="GD2" s="2">
        <v>41248.698611111111</v>
      </c>
      <c r="GE2" s="6">
        <f>IFERROR(HOUR(GD2-GC2)*60+MINUTE(GD2-GC2),0)</f>
        <v>67</v>
      </c>
      <c r="GF2">
        <v>10</v>
      </c>
      <c r="GG2" t="s">
        <v>378</v>
      </c>
      <c r="GH2" s="2">
        <v>41248.698611111111</v>
      </c>
      <c r="GI2" s="2">
        <v>41248.907638888886</v>
      </c>
      <c r="GJ2" s="6">
        <f>IFERROR(HOUR(GI2-GH2)*60+MINUTE(GI2-GH2),0)</f>
        <v>301</v>
      </c>
      <c r="GK2">
        <v>50</v>
      </c>
      <c r="GL2" t="s">
        <v>382</v>
      </c>
      <c r="GM2" s="2">
        <v>41248.907638888886</v>
      </c>
      <c r="GN2" s="2">
        <v>41249.4375</v>
      </c>
      <c r="GO2" s="6">
        <f>IFERROR(HOUR(GN2-GM2)*60+MINUTE(GN2-GM2),0)</f>
        <v>763</v>
      </c>
      <c r="GP2">
        <v>10</v>
      </c>
      <c r="GQ2" t="s">
        <v>378</v>
      </c>
      <c r="GR2" s="2">
        <v>41249.4375</v>
      </c>
      <c r="GS2" s="2">
        <v>41249.522916666669</v>
      </c>
      <c r="GT2" s="6">
        <f>IFERROR(HOUR(GS2-GR2)*60+MINUTE(GS2-GR2),0)</f>
        <v>123</v>
      </c>
      <c r="GU2">
        <v>120</v>
      </c>
      <c r="GV2" t="s">
        <v>381</v>
      </c>
      <c r="GW2" s="2">
        <v>41249.522916666669</v>
      </c>
      <c r="GY2" s="6">
        <f>IFERROR(HOUR(GX2-GW2)*60+MINUTE(GX2-GW2),0)</f>
        <v>0</v>
      </c>
      <c r="GZ2">
        <v>5</v>
      </c>
      <c r="HA2" t="s">
        <v>376</v>
      </c>
      <c r="HB2" s="2">
        <v>41254.453472222223</v>
      </c>
      <c r="HC2" s="2">
        <v>41254.454861111109</v>
      </c>
      <c r="HD2" s="6">
        <f>IFERROR(HOUR(HC2-HB2)*60+MINUTE(HC2-HB2),0)</f>
        <v>2</v>
      </c>
      <c r="HE2">
        <v>450</v>
      </c>
      <c r="HF2" t="s">
        <v>377</v>
      </c>
      <c r="HG2" s="2">
        <v>41254.454861111109</v>
      </c>
      <c r="HH2" s="2">
        <v>41254.502083333333</v>
      </c>
      <c r="HI2" s="6">
        <f>IFERROR(HOUR(HH2-HG2)*60+MINUTE(HH2-HG2),0)</f>
        <v>68</v>
      </c>
      <c r="HJ2">
        <v>120</v>
      </c>
      <c r="HK2" t="s">
        <v>381</v>
      </c>
      <c r="HL2" s="2">
        <v>41254.502083333333</v>
      </c>
      <c r="HN2" s="6">
        <f>IFERROR(HOUR(HM2-HL2)*60+MINUTE(HM2-HL2),0)</f>
        <v>0</v>
      </c>
      <c r="HO2">
        <v>5</v>
      </c>
      <c r="HP2" t="s">
        <v>376</v>
      </c>
      <c r="HQ2" s="2">
        <v>41254.619444444441</v>
      </c>
      <c r="HR2" s="2">
        <v>41254.621527777781</v>
      </c>
      <c r="HS2" s="6">
        <f>IFERROR(HOUR(HR2-HQ2)*60+MINUTE(HR2-HQ2),0)</f>
        <v>3</v>
      </c>
      <c r="HT2">
        <v>450</v>
      </c>
      <c r="HU2" t="s">
        <v>377</v>
      </c>
      <c r="HV2" s="2">
        <v>41254.621527777781</v>
      </c>
      <c r="HW2" s="2">
        <v>41254.667361111111</v>
      </c>
      <c r="HX2" s="6">
        <f>IFERROR(HOUR(HW2-HV2)*60+MINUTE(HW2-HV2),0)</f>
        <v>66</v>
      </c>
      <c r="HY2">
        <v>120</v>
      </c>
      <c r="HZ2" t="s">
        <v>381</v>
      </c>
      <c r="IA2" s="2">
        <v>41254.667361111111</v>
      </c>
      <c r="IC2" s="6">
        <f>IFERROR(HOUR(IB2-IA2)*60+MINUTE(IB2-IA2),0)</f>
        <v>0</v>
      </c>
      <c r="ID2">
        <v>5</v>
      </c>
      <c r="IE2" t="s">
        <v>376</v>
      </c>
      <c r="IF2" s="2">
        <v>41256.757638888892</v>
      </c>
      <c r="IG2" s="2">
        <v>41256.761111111111</v>
      </c>
      <c r="IH2" s="6">
        <f>IFERROR(HOUR(IG2-IF2)*60+MINUTE(IG2-IF2),0)</f>
        <v>5</v>
      </c>
      <c r="II2">
        <v>450</v>
      </c>
      <c r="IJ2" t="s">
        <v>377</v>
      </c>
      <c r="IK2" s="2">
        <v>41256.761111111111</v>
      </c>
      <c r="IL2" s="2">
        <v>41256.859722222223</v>
      </c>
      <c r="IM2" s="6">
        <f>IFERROR(HOUR(IL2-IK2)*60+MINUTE(IL2-IK2),0)</f>
        <v>142</v>
      </c>
      <c r="IN2">
        <v>120</v>
      </c>
      <c r="IO2" t="s">
        <v>381</v>
      </c>
      <c r="IP2" s="2">
        <v>41256.859722222223</v>
      </c>
      <c r="IR2" s="6">
        <f>IFERROR(HOUR(IQ2-IP2)*60+MINUTE(IQ2-IP2),0)</f>
        <v>0</v>
      </c>
      <c r="IS2">
        <v>5</v>
      </c>
      <c r="IT2" t="s">
        <v>376</v>
      </c>
      <c r="IU2" s="2">
        <v>41257.531944444447</v>
      </c>
      <c r="IV2" s="2">
        <v>41257.534722222219</v>
      </c>
      <c r="IW2" s="6">
        <f>IFERROR(HOUR(IV2-IU2)*60+MINUTE(IV2-IU2),0)</f>
        <v>4</v>
      </c>
      <c r="IX2">
        <v>450</v>
      </c>
      <c r="IY2" t="s">
        <v>377</v>
      </c>
      <c r="IZ2" s="2">
        <v>41257.534722222219</v>
      </c>
      <c r="JA2" s="2">
        <v>41257.636805555558</v>
      </c>
      <c r="JB2" s="6">
        <f>IFERROR(HOUR(JA2-IZ2)*60+MINUTE(JA2-IZ2),0)</f>
        <v>147</v>
      </c>
      <c r="JC2">
        <v>120</v>
      </c>
      <c r="JD2" t="s">
        <v>381</v>
      </c>
      <c r="JE2" s="2">
        <v>41257.636805555558</v>
      </c>
      <c r="JG2" s="6">
        <f>IFERROR(HOUR(JF2-JE2)*60+MINUTE(JF2-JE2),0)</f>
        <v>0</v>
      </c>
      <c r="JH2">
        <v>5</v>
      </c>
      <c r="JI2" t="s">
        <v>376</v>
      </c>
      <c r="JJ2" s="2">
        <v>41257.76458333333</v>
      </c>
      <c r="JK2" s="2">
        <v>41257.767361111109</v>
      </c>
      <c r="JL2" s="6">
        <f>IFERROR(HOUR(JK2-JJ2)*60+MINUTE(JK2-JJ2),0)</f>
        <v>4</v>
      </c>
      <c r="JM2">
        <v>450</v>
      </c>
      <c r="JN2" t="s">
        <v>377</v>
      </c>
      <c r="JO2" s="2">
        <v>41257.767361111109</v>
      </c>
      <c r="JP2" s="2">
        <v>41257.979166666664</v>
      </c>
      <c r="JQ2" s="6">
        <f>IFERROR(HOUR(JP2-JO2)*60+MINUTE(JP2-JO2),0)</f>
        <v>305</v>
      </c>
      <c r="JR2">
        <v>140</v>
      </c>
      <c r="JS2" t="s">
        <v>383</v>
      </c>
      <c r="JT2" s="2">
        <v>41257.979166666664</v>
      </c>
      <c r="JU2" s="2">
        <v>41257.979166666664</v>
      </c>
      <c r="JV2" s="6">
        <f>IFERROR(HOUR(JU2-JT2)*60+MINUTE(JU2-JT2),0)</f>
        <v>0</v>
      </c>
      <c r="JW2">
        <v>150</v>
      </c>
      <c r="JX2" t="s">
        <v>384</v>
      </c>
      <c r="JY2" s="2">
        <v>41257.979166666664</v>
      </c>
      <c r="JZ2" s="2">
        <v>41257.979861111111</v>
      </c>
      <c r="KA2" s="6">
        <f>IFERROR(HOUR(JZ2-JY2)*60+MINUTE(JZ2-JY2),0)</f>
        <v>1</v>
      </c>
      <c r="KB2">
        <v>10</v>
      </c>
      <c r="KC2" t="s">
        <v>378</v>
      </c>
      <c r="KD2" s="2">
        <v>41257.979861111111</v>
      </c>
      <c r="KE2" s="2">
        <v>41257.979861111111</v>
      </c>
      <c r="KF2" s="6">
        <f>IFERROR(HOUR(KE2-KD2)*60+MINUTE(KE2-KD2),0)</f>
        <v>0</v>
      </c>
      <c r="KG2">
        <v>40</v>
      </c>
      <c r="KH2" t="s">
        <v>379</v>
      </c>
      <c r="KI2" s="2">
        <v>41257.979861111111</v>
      </c>
      <c r="KJ2" s="2">
        <v>41257.979861111111</v>
      </c>
      <c r="KK2" s="6">
        <f>IFERROR(HOUR(KJ2-KI2)*60+MINUTE(KJ2-KI2),0)</f>
        <v>0</v>
      </c>
      <c r="KL2">
        <v>110</v>
      </c>
      <c r="KM2" t="s">
        <v>380</v>
      </c>
      <c r="KN2" s="2">
        <v>41257.979861111111</v>
      </c>
      <c r="KO2" s="2">
        <v>41260.684027777781</v>
      </c>
      <c r="KP2" s="6">
        <f>IFERROR(HOUR(KO2-KN2)*60+MINUTE(KO2-KN2),0)</f>
        <v>1014</v>
      </c>
      <c r="KQ2">
        <v>10</v>
      </c>
      <c r="KR2" t="s">
        <v>378</v>
      </c>
      <c r="KS2" s="2">
        <v>41260.684027777781</v>
      </c>
      <c r="KT2" s="2">
        <v>41260.788888888892</v>
      </c>
      <c r="KU2" s="6">
        <f>IFERROR(HOUR(KT2-KS2)*60+MINUTE(KT2-KS2),0)</f>
        <v>151</v>
      </c>
      <c r="KV2">
        <v>450</v>
      </c>
      <c r="KW2" t="s">
        <v>377</v>
      </c>
      <c r="KX2" s="2">
        <v>41260.788888888892</v>
      </c>
      <c r="KY2" s="2">
        <v>41260.836805555555</v>
      </c>
      <c r="KZ2" s="6">
        <f>IFERROR(HOUR(KY2-KX2)*60+MINUTE(KY2-KX2),0)</f>
        <v>69</v>
      </c>
      <c r="LA2">
        <v>120</v>
      </c>
      <c r="LB2" t="s">
        <v>381</v>
      </c>
      <c r="LC2" s="2">
        <v>41260.836805555555</v>
      </c>
      <c r="LE2" s="6">
        <f>IFERROR(HOUR(LD2-LC2)*60+MINUTE(LD2-LC2),0)</f>
        <v>0</v>
      </c>
      <c r="LF2">
        <v>5</v>
      </c>
      <c r="LG2" t="s">
        <v>376</v>
      </c>
      <c r="LH2" s="2">
        <v>41263.69027777778</v>
      </c>
      <c r="LI2" s="2">
        <v>41263.691666666666</v>
      </c>
      <c r="LJ2" s="6">
        <f>IFERROR(HOUR(LI2-LH2)*60+MINUTE(LI2-LH2),0)</f>
        <v>2</v>
      </c>
      <c r="LK2">
        <v>450</v>
      </c>
      <c r="LL2" t="s">
        <v>377</v>
      </c>
      <c r="LM2" s="2">
        <v>41263.691666666666</v>
      </c>
      <c r="LN2" s="2">
        <v>41263.709027777775</v>
      </c>
      <c r="LO2" s="6">
        <f>IFERROR(HOUR(LN2-LM2)*60+MINUTE(LN2-LM2),0)</f>
        <v>25</v>
      </c>
      <c r="LP2">
        <v>120</v>
      </c>
      <c r="LQ2" t="s">
        <v>381</v>
      </c>
      <c r="LR2" s="2">
        <v>41263.709027777775</v>
      </c>
      <c r="LT2" s="6">
        <f>IFERROR(HOUR(LS2-LR2)*60+MINUTE(LS2-LR2),0)</f>
        <v>0</v>
      </c>
      <c r="LU2">
        <v>5</v>
      </c>
      <c r="LV2" t="s">
        <v>376</v>
      </c>
      <c r="LW2" s="2">
        <v>41264.411805555559</v>
      </c>
      <c r="LX2" s="2">
        <v>41264.413194444445</v>
      </c>
      <c r="LY2" s="6">
        <f>IFERROR(HOUR(LX2-LW2)*60+MINUTE(LX2-LW2),0)</f>
        <v>2</v>
      </c>
      <c r="LZ2">
        <v>450</v>
      </c>
      <c r="MA2" t="s">
        <v>377</v>
      </c>
      <c r="MB2" s="2">
        <v>41264.413194444445</v>
      </c>
      <c r="MC2" s="2">
        <v>41264.450694444444</v>
      </c>
      <c r="MD2" s="6">
        <f>IFERROR(HOUR(MC2-MB2)*60+MINUTE(MC2-MB2),0)</f>
        <v>54</v>
      </c>
      <c r="ME2">
        <v>10</v>
      </c>
      <c r="MF2" t="s">
        <v>378</v>
      </c>
      <c r="MG2" s="2">
        <v>41264.450694444444</v>
      </c>
      <c r="MH2" s="2">
        <v>41264.451388888891</v>
      </c>
      <c r="MI2" s="6">
        <f>IFERROR(HOUR(MH2-MG2)*60+MINUTE(MH2-MG2),0)</f>
        <v>1</v>
      </c>
      <c r="MJ2">
        <v>40</v>
      </c>
      <c r="MK2" t="s">
        <v>379</v>
      </c>
      <c r="ML2" s="2">
        <v>41264.451388888891</v>
      </c>
      <c r="MM2" s="2">
        <v>41264.45208333333</v>
      </c>
      <c r="MN2" s="6">
        <f>IFERROR(HOUR(MM2-ML2)*60+MINUTE(MM2-ML2),0)</f>
        <v>1</v>
      </c>
      <c r="MO2">
        <v>110</v>
      </c>
      <c r="MP2" t="s">
        <v>380</v>
      </c>
      <c r="MQ2" s="2">
        <v>41264.45208333333</v>
      </c>
      <c r="MR2" s="2">
        <v>41269.481944444444</v>
      </c>
      <c r="MS2" s="6">
        <f>IFERROR(HOUR(MR2-MQ2)*60+MINUTE(MR2-MQ2),0)</f>
        <v>43</v>
      </c>
      <c r="MT2">
        <v>10</v>
      </c>
      <c r="MU2" t="s">
        <v>378</v>
      </c>
      <c r="MV2" s="2">
        <v>41269.481944444444</v>
      </c>
      <c r="MW2" s="2">
        <v>41269.550694444442</v>
      </c>
      <c r="MX2" s="6">
        <f>IFERROR(HOUR(MW2-MV2)*60+MINUTE(MW2-MV2),0)</f>
        <v>99</v>
      </c>
      <c r="MY2">
        <v>120</v>
      </c>
      <c r="MZ2" t="s">
        <v>381</v>
      </c>
      <c r="NA2" s="2">
        <v>41269.550694444442</v>
      </c>
      <c r="NC2" s="6">
        <f>IFERROR(HOUR(NB2-NA2)*60+MINUTE(NB2-NA2),0)</f>
        <v>0</v>
      </c>
      <c r="NH2" s="6">
        <f>IFERROR(HOUR(NG2-NF2)*60+MINUTE(NG2-NF2),0)</f>
        <v>0</v>
      </c>
      <c r="NM2" s="6">
        <f>IFERROR(HOUR(NL2-NK2)*60+MINUTE(NL2-NK2),0)</f>
        <v>0</v>
      </c>
    </row>
    <row r="3" spans="1:377" x14ac:dyDescent="0.25">
      <c r="A3">
        <v>206906</v>
      </c>
      <c r="B3">
        <v>1218108</v>
      </c>
      <c r="C3">
        <v>5</v>
      </c>
      <c r="D3" t="s">
        <v>376</v>
      </c>
      <c r="E3" s="2">
        <v>41283.842361111114</v>
      </c>
      <c r="F3" s="2">
        <v>41283.844444444447</v>
      </c>
      <c r="G3" s="6">
        <f>IFERROR(HOUR(F3-E3)*60+MINUTE(F3-E3),0)</f>
        <v>3</v>
      </c>
      <c r="H3">
        <v>450</v>
      </c>
      <c r="I3" t="s">
        <v>377</v>
      </c>
      <c r="J3" s="2">
        <v>41283.844444444447</v>
      </c>
      <c r="K3" s="2">
        <v>41283.862500000003</v>
      </c>
      <c r="L3" s="6">
        <f>IFERROR(HOUR(K3-J3)*60+MINUTE(K3-J3),0)</f>
        <v>26</v>
      </c>
      <c r="M3">
        <v>470</v>
      </c>
      <c r="N3" t="s">
        <v>385</v>
      </c>
      <c r="O3" s="2">
        <v>41283.862500000003</v>
      </c>
      <c r="Q3" s="6">
        <f>IFERROR(HOUR(P3-O3)*60+MINUTE(P3-O3),0)</f>
        <v>0</v>
      </c>
      <c r="V3" s="6">
        <f>IFERROR(HOUR(U3-T3)*60+MINUTE(U3-T3),0)</f>
        <v>0</v>
      </c>
      <c r="AA3" s="6">
        <f>IFERROR(HOUR(Z3-Y3)*60+MINUTE(Z3-Y3),0)</f>
        <v>0</v>
      </c>
      <c r="AF3" s="6">
        <f>IFERROR(HOUR(AE3-AD3)*60+MINUTE(AE3-AD3),0)</f>
        <v>0</v>
      </c>
      <c r="AK3" s="6">
        <f>IFERROR(HOUR(AJ3-AI3)*60+MINUTE(AJ3-AI3),0)</f>
        <v>0</v>
      </c>
      <c r="AP3" s="6">
        <f>IFERROR(HOUR(AO3-AN3)*60+MINUTE(AO3-AN3),0)</f>
        <v>0</v>
      </c>
      <c r="AU3" s="6">
        <f>IFERROR(HOUR(AT3-AS3)*60+MINUTE(AT3-AS3),0)</f>
        <v>0</v>
      </c>
      <c r="AZ3" s="6">
        <f>IFERROR(HOUR(AY3-AX3)*60+MINUTE(AY3-AX3),0)</f>
        <v>0</v>
      </c>
      <c r="BE3" s="6">
        <f>IFERROR(HOUR(BD3-BC3)*60+MINUTE(BD3-BC3),0)</f>
        <v>0</v>
      </c>
      <c r="BJ3" s="6">
        <f>IFERROR(HOUR(BI3-BH3)*60+MINUTE(BI3-BH3),0)</f>
        <v>0</v>
      </c>
      <c r="BO3" s="6">
        <f>IFERROR(HOUR(BN3-BM3)*60+MINUTE(BN3-BM3),0)</f>
        <v>0</v>
      </c>
      <c r="BT3" s="6">
        <f>IFERROR(HOUR(BS3-BR3)*60+MINUTE(BS3-BR3),0)</f>
        <v>0</v>
      </c>
      <c r="BY3" s="6">
        <f>IFERROR(HOUR(BX3-BW3)*60+MINUTE(BX3-BW3),0)</f>
        <v>0</v>
      </c>
      <c r="CD3" s="6">
        <f>IFERROR(HOUR(CC3-CB3)*60+MINUTE(CC3-CB3),0)</f>
        <v>0</v>
      </c>
      <c r="CI3" s="6">
        <f>IFERROR(HOUR(CH3-CG3)*60+MINUTE(CH3-CG3),0)</f>
        <v>0</v>
      </c>
      <c r="CN3" s="6">
        <f>IFERROR(HOUR(CM3-CL3)*60+MINUTE(CM3-CL3),0)</f>
        <v>0</v>
      </c>
      <c r="CS3" s="6">
        <f>IFERROR(HOUR(CR3-CQ3)*60+MINUTE(CR3-CQ3),0)</f>
        <v>0</v>
      </c>
      <c r="CX3" s="6">
        <f>IFERROR(HOUR(CW3-CV3)*60+MINUTE(CW3-CV3),0)</f>
        <v>0</v>
      </c>
      <c r="DC3" s="6">
        <f>IFERROR(HOUR(DB3-DA3)*60+MINUTE(DB3-DA3),0)</f>
        <v>0</v>
      </c>
      <c r="DH3" s="6">
        <f>IFERROR(HOUR(DG3-DF3)*60+MINUTE(DG3-DF3),0)</f>
        <v>0</v>
      </c>
      <c r="DM3" s="6">
        <f>IFERROR(HOUR(DL3-DK3)*60+MINUTE(DL3-DK3),0)</f>
        <v>0</v>
      </c>
      <c r="DR3" s="6">
        <f>IFERROR(HOUR(DQ3-DP3)*60+MINUTE(DQ3-DP3),0)</f>
        <v>0</v>
      </c>
      <c r="DW3" s="6">
        <f>IFERROR(HOUR(DV3-DU3)*60+MINUTE(DV3-DU3),0)</f>
        <v>0</v>
      </c>
      <c r="EB3" s="6">
        <f>IFERROR(HOUR(EA3-DZ3)*60+MINUTE(EA3-DZ3),0)</f>
        <v>0</v>
      </c>
      <c r="EG3" s="6">
        <f>IFERROR(HOUR(EF3-EE3)*60+MINUTE(EF3-EE3),0)</f>
        <v>0</v>
      </c>
      <c r="EL3" s="6">
        <f>IFERROR(HOUR(EK3-EJ3)*60+MINUTE(EK3-EJ3),0)</f>
        <v>0</v>
      </c>
      <c r="EQ3" s="6">
        <f>IFERROR(HOUR(EP3-EO3)*60+MINUTE(EP3-EO3),0)</f>
        <v>0</v>
      </c>
      <c r="EV3" s="6">
        <f>IFERROR(HOUR(EU3-ET3)*60+MINUTE(EU3-ET3),0)</f>
        <v>0</v>
      </c>
      <c r="FA3" s="6">
        <f>IFERROR(HOUR(EZ3-EY3)*60+MINUTE(EZ3-EY3),0)</f>
        <v>0</v>
      </c>
      <c r="FF3" s="6">
        <f>IFERROR(HOUR(FE3-FD3)*60+MINUTE(FE3-FD3),0)</f>
        <v>0</v>
      </c>
      <c r="FK3" s="6">
        <f>IFERROR(HOUR(FJ3-FI3)*60+MINUTE(FJ3-FI3),0)</f>
        <v>0</v>
      </c>
      <c r="FP3" s="6">
        <f>IFERROR(HOUR(FO3-FN3)*60+MINUTE(FO3-FN3),0)</f>
        <v>0</v>
      </c>
      <c r="FU3" s="6">
        <f>IFERROR(HOUR(FT3-FS3)*60+MINUTE(FT3-FS3),0)</f>
        <v>0</v>
      </c>
      <c r="FZ3" s="6">
        <f>IFERROR(HOUR(FY3-FX3)*60+MINUTE(FY3-FX3),0)</f>
        <v>0</v>
      </c>
      <c r="GE3" s="6">
        <f>IFERROR(HOUR(GD3-GC3)*60+MINUTE(GD3-GC3),0)</f>
        <v>0</v>
      </c>
      <c r="GJ3" s="6">
        <f>IFERROR(HOUR(GI3-GH3)*60+MINUTE(GI3-GH3),0)</f>
        <v>0</v>
      </c>
      <c r="GO3" s="6">
        <f>IFERROR(HOUR(GN3-GM3)*60+MINUTE(GN3-GM3),0)</f>
        <v>0</v>
      </c>
      <c r="GT3" s="6">
        <f>IFERROR(HOUR(GS3-GR3)*60+MINUTE(GS3-GR3),0)</f>
        <v>0</v>
      </c>
      <c r="GY3" s="6">
        <f>IFERROR(HOUR(GX3-GW3)*60+MINUTE(GX3-GW3),0)</f>
        <v>0</v>
      </c>
      <c r="HD3" s="6">
        <f>IFERROR(HOUR(HC3-HB3)*60+MINUTE(HC3-HB3),0)</f>
        <v>0</v>
      </c>
      <c r="HI3" s="6">
        <f>IFERROR(HOUR(HH3-HG3)*60+MINUTE(HH3-HG3),0)</f>
        <v>0</v>
      </c>
      <c r="HN3" s="6">
        <f>IFERROR(HOUR(HM3-HL3)*60+MINUTE(HM3-HL3),0)</f>
        <v>0</v>
      </c>
      <c r="HS3" s="6">
        <f>IFERROR(HOUR(HR3-HQ3)*60+MINUTE(HR3-HQ3),0)</f>
        <v>0</v>
      </c>
      <c r="HX3" s="6">
        <f>IFERROR(HOUR(HW3-HV3)*60+MINUTE(HW3-HV3),0)</f>
        <v>0</v>
      </c>
      <c r="IC3" s="6">
        <f>IFERROR(HOUR(IB3-IA3)*60+MINUTE(IB3-IA3),0)</f>
        <v>0</v>
      </c>
      <c r="IH3" s="6">
        <f>IFERROR(HOUR(IG3-IF3)*60+MINUTE(IG3-IF3),0)</f>
        <v>0</v>
      </c>
      <c r="IM3" s="6">
        <f>IFERROR(HOUR(IL3-IK3)*60+MINUTE(IL3-IK3),0)</f>
        <v>0</v>
      </c>
      <c r="IR3" s="6">
        <f>IFERROR(HOUR(IQ3-IP3)*60+MINUTE(IQ3-IP3),0)</f>
        <v>0</v>
      </c>
      <c r="IW3" s="6">
        <f>IFERROR(HOUR(IV3-IU3)*60+MINUTE(IV3-IU3),0)</f>
        <v>0</v>
      </c>
      <c r="JB3" s="6">
        <f>IFERROR(HOUR(JA3-IZ3)*60+MINUTE(JA3-IZ3),0)</f>
        <v>0</v>
      </c>
      <c r="JG3" s="6">
        <f>IFERROR(HOUR(JF3-JE3)*60+MINUTE(JF3-JE3),0)</f>
        <v>0</v>
      </c>
      <c r="JL3" s="6">
        <f>IFERROR(HOUR(JK3-JJ3)*60+MINUTE(JK3-JJ3),0)</f>
        <v>0</v>
      </c>
      <c r="JQ3" s="6">
        <f>IFERROR(HOUR(JP3-JO3)*60+MINUTE(JP3-JO3),0)</f>
        <v>0</v>
      </c>
      <c r="JV3" s="6">
        <f>IFERROR(HOUR(JU3-JT3)*60+MINUTE(JU3-JT3),0)</f>
        <v>0</v>
      </c>
      <c r="KA3" s="6">
        <f>IFERROR(HOUR(JZ3-JY3)*60+MINUTE(JZ3-JY3),0)</f>
        <v>0</v>
      </c>
      <c r="KF3" s="6">
        <f>IFERROR(HOUR(KE3-KD3)*60+MINUTE(KE3-KD3),0)</f>
        <v>0</v>
      </c>
      <c r="KK3" s="6">
        <f>IFERROR(HOUR(KJ3-KI3)*60+MINUTE(KJ3-KI3),0)</f>
        <v>0</v>
      </c>
      <c r="KP3" s="6">
        <f>IFERROR(HOUR(KO3-KN3)*60+MINUTE(KO3-KN3),0)</f>
        <v>0</v>
      </c>
      <c r="KU3" s="6">
        <f>IFERROR(HOUR(KT3-KS3)*60+MINUTE(KT3-KS3),0)</f>
        <v>0</v>
      </c>
      <c r="KZ3" s="6">
        <f>IFERROR(HOUR(KY3-KX3)*60+MINUTE(KY3-KX3),0)</f>
        <v>0</v>
      </c>
      <c r="LE3" s="6">
        <f>IFERROR(HOUR(LD3-LC3)*60+MINUTE(LD3-LC3),0)</f>
        <v>0</v>
      </c>
      <c r="LJ3" s="6">
        <f>IFERROR(HOUR(LI3-LH3)*60+MINUTE(LI3-LH3),0)</f>
        <v>0</v>
      </c>
      <c r="LO3" s="6">
        <f>IFERROR(HOUR(LN3-LM3)*60+MINUTE(LN3-LM3),0)</f>
        <v>0</v>
      </c>
      <c r="LT3" s="6">
        <f>IFERROR(HOUR(LS3-LR3)*60+MINUTE(LS3-LR3),0)</f>
        <v>0</v>
      </c>
      <c r="LY3" s="6">
        <f>IFERROR(HOUR(LX3-LW3)*60+MINUTE(LX3-LW3),0)</f>
        <v>0</v>
      </c>
      <c r="MD3" s="6">
        <f>IFERROR(HOUR(MC3-MB3)*60+MINUTE(MC3-MB3),0)</f>
        <v>0</v>
      </c>
      <c r="MI3" s="6">
        <f>IFERROR(HOUR(MH3-MG3)*60+MINUTE(MH3-MG3),0)</f>
        <v>0</v>
      </c>
      <c r="MN3" s="6">
        <f>IFERROR(HOUR(MM3-ML3)*60+MINUTE(MM3-ML3),0)</f>
        <v>0</v>
      </c>
      <c r="MS3" s="6">
        <f>IFERROR(HOUR(MR3-MQ3)*60+MINUTE(MR3-MQ3),0)</f>
        <v>0</v>
      </c>
      <c r="MX3" s="6">
        <f>IFERROR(HOUR(MW3-MV3)*60+MINUTE(MW3-MV3),0)</f>
        <v>0</v>
      </c>
      <c r="NC3" s="6">
        <f>IFERROR(HOUR(NB3-NA3)*60+MINUTE(NB3-NA3),0)</f>
        <v>0</v>
      </c>
      <c r="NH3" s="6">
        <f>IFERROR(HOUR(NG3-NF3)*60+MINUTE(NG3-NF3),0)</f>
        <v>0</v>
      </c>
      <c r="NM3" s="6">
        <f>IFERROR(HOUR(NL3-NK3)*60+MINUTE(NL3-NK3),0)</f>
        <v>0</v>
      </c>
    </row>
    <row r="4" spans="1:377" x14ac:dyDescent="0.25">
      <c r="A4">
        <v>206907</v>
      </c>
      <c r="B4">
        <v>1218127</v>
      </c>
      <c r="C4">
        <v>5</v>
      </c>
      <c r="D4" t="s">
        <v>376</v>
      </c>
      <c r="E4" s="2">
        <v>41283.872916666667</v>
      </c>
      <c r="F4" s="2">
        <v>41283.878472222219</v>
      </c>
      <c r="G4" s="6">
        <f>IFERROR(HOUR(F4-E4)*60+MINUTE(F4-E4),0)</f>
        <v>8</v>
      </c>
      <c r="H4">
        <v>450</v>
      </c>
      <c r="I4" t="s">
        <v>377</v>
      </c>
      <c r="J4" s="2">
        <v>41283.878472222219</v>
      </c>
      <c r="K4" s="2">
        <v>41283.884722222225</v>
      </c>
      <c r="L4" s="6">
        <f>IFERROR(HOUR(K4-J4)*60+MINUTE(K4-J4),0)</f>
        <v>9</v>
      </c>
      <c r="M4">
        <v>590</v>
      </c>
      <c r="N4" t="s">
        <v>386</v>
      </c>
      <c r="O4" s="2">
        <v>41283.884722222225</v>
      </c>
      <c r="P4" s="2">
        <v>41283.901388888888</v>
      </c>
      <c r="Q4" s="6">
        <f>IFERROR(HOUR(P4-O4)*60+MINUTE(P4-O4),0)</f>
        <v>24</v>
      </c>
      <c r="R4">
        <v>120</v>
      </c>
      <c r="S4" t="s">
        <v>381</v>
      </c>
      <c r="T4" s="2">
        <v>41283.901388888888</v>
      </c>
      <c r="V4" s="6">
        <f>IFERROR(HOUR(U4-T4)*60+MINUTE(U4-T4),0)</f>
        <v>0</v>
      </c>
      <c r="AA4" s="6">
        <f>IFERROR(HOUR(Z4-Y4)*60+MINUTE(Z4-Y4),0)</f>
        <v>0</v>
      </c>
      <c r="AF4" s="6">
        <f>IFERROR(HOUR(AE4-AD4)*60+MINUTE(AE4-AD4),0)</f>
        <v>0</v>
      </c>
      <c r="AK4" s="6">
        <f>IFERROR(HOUR(AJ4-AI4)*60+MINUTE(AJ4-AI4),0)</f>
        <v>0</v>
      </c>
      <c r="AP4" s="6">
        <f>IFERROR(HOUR(AO4-AN4)*60+MINUTE(AO4-AN4),0)</f>
        <v>0</v>
      </c>
      <c r="AU4" s="6">
        <f>IFERROR(HOUR(AT4-AS4)*60+MINUTE(AT4-AS4),0)</f>
        <v>0</v>
      </c>
      <c r="AZ4" s="6">
        <f>IFERROR(HOUR(AY4-AX4)*60+MINUTE(AY4-AX4),0)</f>
        <v>0</v>
      </c>
      <c r="BE4" s="6">
        <f>IFERROR(HOUR(BD4-BC4)*60+MINUTE(BD4-BC4),0)</f>
        <v>0</v>
      </c>
      <c r="BJ4" s="6">
        <f>IFERROR(HOUR(BI4-BH4)*60+MINUTE(BI4-BH4),0)</f>
        <v>0</v>
      </c>
      <c r="BO4" s="6">
        <f>IFERROR(HOUR(BN4-BM4)*60+MINUTE(BN4-BM4),0)</f>
        <v>0</v>
      </c>
      <c r="BT4" s="6">
        <f>IFERROR(HOUR(BS4-BR4)*60+MINUTE(BS4-BR4),0)</f>
        <v>0</v>
      </c>
      <c r="BY4" s="6">
        <f>IFERROR(HOUR(BX4-BW4)*60+MINUTE(BX4-BW4),0)</f>
        <v>0</v>
      </c>
      <c r="CD4" s="6">
        <f>IFERROR(HOUR(CC4-CB4)*60+MINUTE(CC4-CB4),0)</f>
        <v>0</v>
      </c>
      <c r="CI4" s="6">
        <f>IFERROR(HOUR(CH4-CG4)*60+MINUTE(CH4-CG4),0)</f>
        <v>0</v>
      </c>
      <c r="CN4" s="6">
        <f>IFERROR(HOUR(CM4-CL4)*60+MINUTE(CM4-CL4),0)</f>
        <v>0</v>
      </c>
      <c r="CS4" s="6">
        <f>IFERROR(HOUR(CR4-CQ4)*60+MINUTE(CR4-CQ4),0)</f>
        <v>0</v>
      </c>
      <c r="CX4" s="6">
        <f>IFERROR(HOUR(CW4-CV4)*60+MINUTE(CW4-CV4),0)</f>
        <v>0</v>
      </c>
      <c r="DC4" s="6">
        <f>IFERROR(HOUR(DB4-DA4)*60+MINUTE(DB4-DA4),0)</f>
        <v>0</v>
      </c>
      <c r="DH4" s="6">
        <f>IFERROR(HOUR(DG4-DF4)*60+MINUTE(DG4-DF4),0)</f>
        <v>0</v>
      </c>
      <c r="DM4" s="6">
        <f>IFERROR(HOUR(DL4-DK4)*60+MINUTE(DL4-DK4),0)</f>
        <v>0</v>
      </c>
      <c r="DR4" s="6">
        <f>IFERROR(HOUR(DQ4-DP4)*60+MINUTE(DQ4-DP4),0)</f>
        <v>0</v>
      </c>
      <c r="DW4" s="6">
        <f>IFERROR(HOUR(DV4-DU4)*60+MINUTE(DV4-DU4),0)</f>
        <v>0</v>
      </c>
      <c r="EB4" s="6">
        <f>IFERROR(HOUR(EA4-DZ4)*60+MINUTE(EA4-DZ4),0)</f>
        <v>0</v>
      </c>
      <c r="EG4" s="6">
        <f>IFERROR(HOUR(EF4-EE4)*60+MINUTE(EF4-EE4),0)</f>
        <v>0</v>
      </c>
      <c r="EL4" s="6">
        <f>IFERROR(HOUR(EK4-EJ4)*60+MINUTE(EK4-EJ4),0)</f>
        <v>0</v>
      </c>
      <c r="EQ4" s="6">
        <f>IFERROR(HOUR(EP4-EO4)*60+MINUTE(EP4-EO4),0)</f>
        <v>0</v>
      </c>
      <c r="EV4" s="6">
        <f>IFERROR(HOUR(EU4-ET4)*60+MINUTE(EU4-ET4),0)</f>
        <v>0</v>
      </c>
      <c r="FA4" s="6">
        <f>IFERROR(HOUR(EZ4-EY4)*60+MINUTE(EZ4-EY4),0)</f>
        <v>0</v>
      </c>
      <c r="FF4" s="6">
        <f>IFERROR(HOUR(FE4-FD4)*60+MINUTE(FE4-FD4),0)</f>
        <v>0</v>
      </c>
      <c r="FK4" s="6">
        <f>IFERROR(HOUR(FJ4-FI4)*60+MINUTE(FJ4-FI4),0)</f>
        <v>0</v>
      </c>
      <c r="FP4" s="6">
        <f>IFERROR(HOUR(FO4-FN4)*60+MINUTE(FO4-FN4),0)</f>
        <v>0</v>
      </c>
      <c r="FU4" s="6">
        <f>IFERROR(HOUR(FT4-FS4)*60+MINUTE(FT4-FS4),0)</f>
        <v>0</v>
      </c>
      <c r="FZ4" s="6">
        <f>IFERROR(HOUR(FY4-FX4)*60+MINUTE(FY4-FX4),0)</f>
        <v>0</v>
      </c>
      <c r="GE4" s="6">
        <f>IFERROR(HOUR(GD4-GC4)*60+MINUTE(GD4-GC4),0)</f>
        <v>0</v>
      </c>
      <c r="GJ4" s="6">
        <f>IFERROR(HOUR(GI4-GH4)*60+MINUTE(GI4-GH4),0)</f>
        <v>0</v>
      </c>
      <c r="GO4" s="6">
        <f>IFERROR(HOUR(GN4-GM4)*60+MINUTE(GN4-GM4),0)</f>
        <v>0</v>
      </c>
      <c r="GT4" s="6">
        <f>IFERROR(HOUR(GS4-GR4)*60+MINUTE(GS4-GR4),0)</f>
        <v>0</v>
      </c>
      <c r="GY4" s="6">
        <f>IFERROR(HOUR(GX4-GW4)*60+MINUTE(GX4-GW4),0)</f>
        <v>0</v>
      </c>
      <c r="HD4" s="6">
        <f>IFERROR(HOUR(HC4-HB4)*60+MINUTE(HC4-HB4),0)</f>
        <v>0</v>
      </c>
      <c r="HI4" s="6">
        <f>IFERROR(HOUR(HH4-HG4)*60+MINUTE(HH4-HG4),0)</f>
        <v>0</v>
      </c>
      <c r="HN4" s="6">
        <f>IFERROR(HOUR(HM4-HL4)*60+MINUTE(HM4-HL4),0)</f>
        <v>0</v>
      </c>
      <c r="HS4" s="6">
        <f>IFERROR(HOUR(HR4-HQ4)*60+MINUTE(HR4-HQ4),0)</f>
        <v>0</v>
      </c>
      <c r="HX4" s="6">
        <f>IFERROR(HOUR(HW4-HV4)*60+MINUTE(HW4-HV4),0)</f>
        <v>0</v>
      </c>
      <c r="IC4" s="6">
        <f>IFERROR(HOUR(IB4-IA4)*60+MINUTE(IB4-IA4),0)</f>
        <v>0</v>
      </c>
      <c r="IH4" s="6">
        <f>IFERROR(HOUR(IG4-IF4)*60+MINUTE(IG4-IF4),0)</f>
        <v>0</v>
      </c>
      <c r="IM4" s="6">
        <f>IFERROR(HOUR(IL4-IK4)*60+MINUTE(IL4-IK4),0)</f>
        <v>0</v>
      </c>
      <c r="IR4" s="6">
        <f>IFERROR(HOUR(IQ4-IP4)*60+MINUTE(IQ4-IP4),0)</f>
        <v>0</v>
      </c>
      <c r="IW4" s="6">
        <f>IFERROR(HOUR(IV4-IU4)*60+MINUTE(IV4-IU4),0)</f>
        <v>0</v>
      </c>
      <c r="JB4" s="6">
        <f>IFERROR(HOUR(JA4-IZ4)*60+MINUTE(JA4-IZ4),0)</f>
        <v>0</v>
      </c>
      <c r="JG4" s="6">
        <f>IFERROR(HOUR(JF4-JE4)*60+MINUTE(JF4-JE4),0)</f>
        <v>0</v>
      </c>
      <c r="JL4" s="6">
        <f>IFERROR(HOUR(JK4-JJ4)*60+MINUTE(JK4-JJ4),0)</f>
        <v>0</v>
      </c>
      <c r="JQ4" s="6">
        <f>IFERROR(HOUR(JP4-JO4)*60+MINUTE(JP4-JO4),0)</f>
        <v>0</v>
      </c>
      <c r="JV4" s="6">
        <f>IFERROR(HOUR(JU4-JT4)*60+MINUTE(JU4-JT4),0)</f>
        <v>0</v>
      </c>
      <c r="KA4" s="6">
        <f>IFERROR(HOUR(JZ4-JY4)*60+MINUTE(JZ4-JY4),0)</f>
        <v>0</v>
      </c>
      <c r="KF4" s="6">
        <f>IFERROR(HOUR(KE4-KD4)*60+MINUTE(KE4-KD4),0)</f>
        <v>0</v>
      </c>
      <c r="KK4" s="6">
        <f>IFERROR(HOUR(KJ4-KI4)*60+MINUTE(KJ4-KI4),0)</f>
        <v>0</v>
      </c>
      <c r="KP4" s="6">
        <f>IFERROR(HOUR(KO4-KN4)*60+MINUTE(KO4-KN4),0)</f>
        <v>0</v>
      </c>
      <c r="KU4" s="6">
        <f>IFERROR(HOUR(KT4-KS4)*60+MINUTE(KT4-KS4),0)</f>
        <v>0</v>
      </c>
      <c r="KZ4" s="6">
        <f>IFERROR(HOUR(KY4-KX4)*60+MINUTE(KY4-KX4),0)</f>
        <v>0</v>
      </c>
      <c r="LE4" s="6">
        <f>IFERROR(HOUR(LD4-LC4)*60+MINUTE(LD4-LC4),0)</f>
        <v>0</v>
      </c>
      <c r="LJ4" s="6">
        <f>IFERROR(HOUR(LI4-LH4)*60+MINUTE(LI4-LH4),0)</f>
        <v>0</v>
      </c>
      <c r="LO4" s="6">
        <f>IFERROR(HOUR(LN4-LM4)*60+MINUTE(LN4-LM4),0)</f>
        <v>0</v>
      </c>
      <c r="LT4" s="6">
        <f>IFERROR(HOUR(LS4-LR4)*60+MINUTE(LS4-LR4),0)</f>
        <v>0</v>
      </c>
      <c r="LY4" s="6">
        <f>IFERROR(HOUR(LX4-LW4)*60+MINUTE(LX4-LW4),0)</f>
        <v>0</v>
      </c>
      <c r="MD4" s="6">
        <f>IFERROR(HOUR(MC4-MB4)*60+MINUTE(MC4-MB4),0)</f>
        <v>0</v>
      </c>
      <c r="MI4" s="6">
        <f>IFERROR(HOUR(MH4-MG4)*60+MINUTE(MH4-MG4),0)</f>
        <v>0</v>
      </c>
      <c r="MN4" s="6">
        <f>IFERROR(HOUR(MM4-ML4)*60+MINUTE(MM4-ML4),0)</f>
        <v>0</v>
      </c>
      <c r="MS4" s="6">
        <f>IFERROR(HOUR(MR4-MQ4)*60+MINUTE(MR4-MQ4),0)</f>
        <v>0</v>
      </c>
      <c r="MX4" s="6">
        <f>IFERROR(HOUR(MW4-MV4)*60+MINUTE(MW4-MV4),0)</f>
        <v>0</v>
      </c>
      <c r="NC4" s="6">
        <f>IFERROR(HOUR(NB4-NA4)*60+MINUTE(NB4-NA4),0)</f>
        <v>0</v>
      </c>
      <c r="NH4" s="6">
        <f>IFERROR(HOUR(NG4-NF4)*60+MINUTE(NG4-NF4),0)</f>
        <v>0</v>
      </c>
      <c r="NM4" s="6">
        <f>IFERROR(HOUR(NL4-NK4)*60+MINUTE(NL4-NK4),0)</f>
        <v>0</v>
      </c>
    </row>
    <row r="5" spans="1:377" x14ac:dyDescent="0.25">
      <c r="A5">
        <v>206908</v>
      </c>
      <c r="B5">
        <v>1218107</v>
      </c>
      <c r="C5">
        <v>5</v>
      </c>
      <c r="D5" t="s">
        <v>376</v>
      </c>
      <c r="E5" s="2">
        <v>41283.842361111114</v>
      </c>
      <c r="F5" s="2">
        <v>41283.844444444447</v>
      </c>
      <c r="G5" s="6">
        <f>IFERROR(HOUR(F5-E5)*60+MINUTE(F5-E5),0)</f>
        <v>3</v>
      </c>
      <c r="H5">
        <v>450</v>
      </c>
      <c r="I5" t="s">
        <v>377</v>
      </c>
      <c r="J5" s="2">
        <v>41283.844444444447</v>
      </c>
      <c r="K5" s="2">
        <v>41283.85833333333</v>
      </c>
      <c r="L5" s="6">
        <f>IFERROR(HOUR(K5-J5)*60+MINUTE(K5-J5),0)</f>
        <v>20</v>
      </c>
      <c r="M5">
        <v>120</v>
      </c>
      <c r="N5" t="s">
        <v>381</v>
      </c>
      <c r="O5" s="2">
        <v>41283.85833333333</v>
      </c>
      <c r="Q5" s="6">
        <f>IFERROR(HOUR(P5-O5)*60+MINUTE(P5-O5),0)</f>
        <v>0</v>
      </c>
      <c r="V5" s="6">
        <f>IFERROR(HOUR(U5-T5)*60+MINUTE(U5-T5),0)</f>
        <v>0</v>
      </c>
      <c r="AA5" s="6">
        <f>IFERROR(HOUR(Z5-Y5)*60+MINUTE(Z5-Y5),0)</f>
        <v>0</v>
      </c>
      <c r="AF5" s="6">
        <f>IFERROR(HOUR(AE5-AD5)*60+MINUTE(AE5-AD5),0)</f>
        <v>0</v>
      </c>
      <c r="AK5" s="6">
        <f>IFERROR(HOUR(AJ5-AI5)*60+MINUTE(AJ5-AI5),0)</f>
        <v>0</v>
      </c>
      <c r="AP5" s="6">
        <f>IFERROR(HOUR(AO5-AN5)*60+MINUTE(AO5-AN5),0)</f>
        <v>0</v>
      </c>
      <c r="AU5" s="6">
        <f>IFERROR(HOUR(AT5-AS5)*60+MINUTE(AT5-AS5),0)</f>
        <v>0</v>
      </c>
      <c r="AZ5" s="6">
        <f>IFERROR(HOUR(AY5-AX5)*60+MINUTE(AY5-AX5),0)</f>
        <v>0</v>
      </c>
      <c r="BE5" s="6">
        <f>IFERROR(HOUR(BD5-BC5)*60+MINUTE(BD5-BC5),0)</f>
        <v>0</v>
      </c>
      <c r="BJ5" s="6">
        <f>IFERROR(HOUR(BI5-BH5)*60+MINUTE(BI5-BH5),0)</f>
        <v>0</v>
      </c>
      <c r="BO5" s="6">
        <f>IFERROR(HOUR(BN5-BM5)*60+MINUTE(BN5-BM5),0)</f>
        <v>0</v>
      </c>
      <c r="BT5" s="6">
        <f>IFERROR(HOUR(BS5-BR5)*60+MINUTE(BS5-BR5),0)</f>
        <v>0</v>
      </c>
      <c r="BY5" s="6">
        <f>IFERROR(HOUR(BX5-BW5)*60+MINUTE(BX5-BW5),0)</f>
        <v>0</v>
      </c>
      <c r="CD5" s="6">
        <f>IFERROR(HOUR(CC5-CB5)*60+MINUTE(CC5-CB5),0)</f>
        <v>0</v>
      </c>
      <c r="CI5" s="6">
        <f>IFERROR(HOUR(CH5-CG5)*60+MINUTE(CH5-CG5),0)</f>
        <v>0</v>
      </c>
      <c r="CN5" s="6">
        <f>IFERROR(HOUR(CM5-CL5)*60+MINUTE(CM5-CL5),0)</f>
        <v>0</v>
      </c>
      <c r="CS5" s="6">
        <f>IFERROR(HOUR(CR5-CQ5)*60+MINUTE(CR5-CQ5),0)</f>
        <v>0</v>
      </c>
      <c r="CX5" s="6">
        <f>IFERROR(HOUR(CW5-CV5)*60+MINUTE(CW5-CV5),0)</f>
        <v>0</v>
      </c>
      <c r="DC5" s="6">
        <f>IFERROR(HOUR(DB5-DA5)*60+MINUTE(DB5-DA5),0)</f>
        <v>0</v>
      </c>
      <c r="DH5" s="6">
        <f>IFERROR(HOUR(DG5-DF5)*60+MINUTE(DG5-DF5),0)</f>
        <v>0</v>
      </c>
      <c r="DM5" s="6">
        <f>IFERROR(HOUR(DL5-DK5)*60+MINUTE(DL5-DK5),0)</f>
        <v>0</v>
      </c>
      <c r="DR5" s="6">
        <f>IFERROR(HOUR(DQ5-DP5)*60+MINUTE(DQ5-DP5),0)</f>
        <v>0</v>
      </c>
      <c r="DW5" s="6">
        <f>IFERROR(HOUR(DV5-DU5)*60+MINUTE(DV5-DU5),0)</f>
        <v>0</v>
      </c>
      <c r="EB5" s="6">
        <f>IFERROR(HOUR(EA5-DZ5)*60+MINUTE(EA5-DZ5),0)</f>
        <v>0</v>
      </c>
      <c r="EG5" s="6">
        <f>IFERROR(HOUR(EF5-EE5)*60+MINUTE(EF5-EE5),0)</f>
        <v>0</v>
      </c>
      <c r="EL5" s="6">
        <f>IFERROR(HOUR(EK5-EJ5)*60+MINUTE(EK5-EJ5),0)</f>
        <v>0</v>
      </c>
      <c r="EQ5" s="6">
        <f>IFERROR(HOUR(EP5-EO5)*60+MINUTE(EP5-EO5),0)</f>
        <v>0</v>
      </c>
      <c r="EV5" s="6">
        <f>IFERROR(HOUR(EU5-ET5)*60+MINUTE(EU5-ET5),0)</f>
        <v>0</v>
      </c>
      <c r="FA5" s="6">
        <f>IFERROR(HOUR(EZ5-EY5)*60+MINUTE(EZ5-EY5),0)</f>
        <v>0</v>
      </c>
      <c r="FF5" s="6">
        <f>IFERROR(HOUR(FE5-FD5)*60+MINUTE(FE5-FD5),0)</f>
        <v>0</v>
      </c>
      <c r="FK5" s="6">
        <f>IFERROR(HOUR(FJ5-FI5)*60+MINUTE(FJ5-FI5),0)</f>
        <v>0</v>
      </c>
      <c r="FP5" s="6">
        <f>IFERROR(HOUR(FO5-FN5)*60+MINUTE(FO5-FN5),0)</f>
        <v>0</v>
      </c>
      <c r="FU5" s="6">
        <f>IFERROR(HOUR(FT5-FS5)*60+MINUTE(FT5-FS5),0)</f>
        <v>0</v>
      </c>
      <c r="FZ5" s="6">
        <f>IFERROR(HOUR(FY5-FX5)*60+MINUTE(FY5-FX5),0)</f>
        <v>0</v>
      </c>
      <c r="GE5" s="6">
        <f>IFERROR(HOUR(GD5-GC5)*60+MINUTE(GD5-GC5),0)</f>
        <v>0</v>
      </c>
      <c r="GJ5" s="6">
        <f>IFERROR(HOUR(GI5-GH5)*60+MINUTE(GI5-GH5),0)</f>
        <v>0</v>
      </c>
      <c r="GO5" s="6">
        <f>IFERROR(HOUR(GN5-GM5)*60+MINUTE(GN5-GM5),0)</f>
        <v>0</v>
      </c>
      <c r="GT5" s="6">
        <f>IFERROR(HOUR(GS5-GR5)*60+MINUTE(GS5-GR5),0)</f>
        <v>0</v>
      </c>
      <c r="GY5" s="6">
        <f>IFERROR(HOUR(GX5-GW5)*60+MINUTE(GX5-GW5),0)</f>
        <v>0</v>
      </c>
      <c r="HD5" s="6">
        <f>IFERROR(HOUR(HC5-HB5)*60+MINUTE(HC5-HB5),0)</f>
        <v>0</v>
      </c>
      <c r="HI5" s="6">
        <f>IFERROR(HOUR(HH5-HG5)*60+MINUTE(HH5-HG5),0)</f>
        <v>0</v>
      </c>
      <c r="HN5" s="6">
        <f>IFERROR(HOUR(HM5-HL5)*60+MINUTE(HM5-HL5),0)</f>
        <v>0</v>
      </c>
      <c r="HS5" s="6">
        <f>IFERROR(HOUR(HR5-HQ5)*60+MINUTE(HR5-HQ5),0)</f>
        <v>0</v>
      </c>
      <c r="HX5" s="6">
        <f>IFERROR(HOUR(HW5-HV5)*60+MINUTE(HW5-HV5),0)</f>
        <v>0</v>
      </c>
      <c r="IC5" s="6">
        <f>IFERROR(HOUR(IB5-IA5)*60+MINUTE(IB5-IA5),0)</f>
        <v>0</v>
      </c>
      <c r="IH5" s="6">
        <f>IFERROR(HOUR(IG5-IF5)*60+MINUTE(IG5-IF5),0)</f>
        <v>0</v>
      </c>
      <c r="IM5" s="6">
        <f>IFERROR(HOUR(IL5-IK5)*60+MINUTE(IL5-IK5),0)</f>
        <v>0</v>
      </c>
      <c r="IR5" s="6">
        <f>IFERROR(HOUR(IQ5-IP5)*60+MINUTE(IQ5-IP5),0)</f>
        <v>0</v>
      </c>
      <c r="IW5" s="6">
        <f>IFERROR(HOUR(IV5-IU5)*60+MINUTE(IV5-IU5),0)</f>
        <v>0</v>
      </c>
      <c r="JB5" s="6">
        <f>IFERROR(HOUR(JA5-IZ5)*60+MINUTE(JA5-IZ5),0)</f>
        <v>0</v>
      </c>
      <c r="JG5" s="6">
        <f>IFERROR(HOUR(JF5-JE5)*60+MINUTE(JF5-JE5),0)</f>
        <v>0</v>
      </c>
      <c r="JL5" s="6">
        <f>IFERROR(HOUR(JK5-JJ5)*60+MINUTE(JK5-JJ5),0)</f>
        <v>0</v>
      </c>
      <c r="JQ5" s="6">
        <f>IFERROR(HOUR(JP5-JO5)*60+MINUTE(JP5-JO5),0)</f>
        <v>0</v>
      </c>
      <c r="JV5" s="6">
        <f>IFERROR(HOUR(JU5-JT5)*60+MINUTE(JU5-JT5),0)</f>
        <v>0</v>
      </c>
      <c r="KA5" s="6">
        <f>IFERROR(HOUR(JZ5-JY5)*60+MINUTE(JZ5-JY5),0)</f>
        <v>0</v>
      </c>
      <c r="KF5" s="6">
        <f>IFERROR(HOUR(KE5-KD5)*60+MINUTE(KE5-KD5),0)</f>
        <v>0</v>
      </c>
      <c r="KK5" s="6">
        <f>IFERROR(HOUR(KJ5-KI5)*60+MINUTE(KJ5-KI5),0)</f>
        <v>0</v>
      </c>
      <c r="KP5" s="6">
        <f>IFERROR(HOUR(KO5-KN5)*60+MINUTE(KO5-KN5),0)</f>
        <v>0</v>
      </c>
      <c r="KU5" s="6">
        <f>IFERROR(HOUR(KT5-KS5)*60+MINUTE(KT5-KS5),0)</f>
        <v>0</v>
      </c>
      <c r="KZ5" s="6">
        <f>IFERROR(HOUR(KY5-KX5)*60+MINUTE(KY5-KX5),0)</f>
        <v>0</v>
      </c>
      <c r="LE5" s="6">
        <f>IFERROR(HOUR(LD5-LC5)*60+MINUTE(LD5-LC5),0)</f>
        <v>0</v>
      </c>
      <c r="LJ5" s="6">
        <f>IFERROR(HOUR(LI5-LH5)*60+MINUTE(LI5-LH5),0)</f>
        <v>0</v>
      </c>
      <c r="LO5" s="6">
        <f>IFERROR(HOUR(LN5-LM5)*60+MINUTE(LN5-LM5),0)</f>
        <v>0</v>
      </c>
      <c r="LT5" s="6">
        <f>IFERROR(HOUR(LS5-LR5)*60+MINUTE(LS5-LR5),0)</f>
        <v>0</v>
      </c>
      <c r="LY5" s="6">
        <f>IFERROR(HOUR(LX5-LW5)*60+MINUTE(LX5-LW5),0)</f>
        <v>0</v>
      </c>
      <c r="MD5" s="6">
        <f>IFERROR(HOUR(MC5-MB5)*60+MINUTE(MC5-MB5),0)</f>
        <v>0</v>
      </c>
      <c r="MI5" s="6">
        <f>IFERROR(HOUR(MH5-MG5)*60+MINUTE(MH5-MG5),0)</f>
        <v>0</v>
      </c>
      <c r="MN5" s="6">
        <f>IFERROR(HOUR(MM5-ML5)*60+MINUTE(MM5-ML5),0)</f>
        <v>0</v>
      </c>
      <c r="MS5" s="6">
        <f>IFERROR(HOUR(MR5-MQ5)*60+MINUTE(MR5-MQ5),0)</f>
        <v>0</v>
      </c>
      <c r="MX5" s="6">
        <f>IFERROR(HOUR(MW5-MV5)*60+MINUTE(MW5-MV5),0)</f>
        <v>0</v>
      </c>
      <c r="NC5" s="6">
        <f>IFERROR(HOUR(NB5-NA5)*60+MINUTE(NB5-NA5),0)</f>
        <v>0</v>
      </c>
      <c r="NH5" s="6">
        <f>IFERROR(HOUR(NG5-NF5)*60+MINUTE(NG5-NF5),0)</f>
        <v>0</v>
      </c>
      <c r="NM5" s="6">
        <f>IFERROR(HOUR(NL5-NK5)*60+MINUTE(NL5-NK5),0)</f>
        <v>0</v>
      </c>
    </row>
    <row r="6" spans="1:377" x14ac:dyDescent="0.25">
      <c r="A6">
        <v>206909</v>
      </c>
      <c r="B6">
        <v>1218109</v>
      </c>
      <c r="C6">
        <v>5</v>
      </c>
      <c r="D6" t="s">
        <v>376</v>
      </c>
      <c r="E6" s="2">
        <v>41283.845138888886</v>
      </c>
      <c r="F6" s="2">
        <v>41283.847222222219</v>
      </c>
      <c r="G6" s="6">
        <f>IFERROR(HOUR(F6-E6)*60+MINUTE(F6-E6),0)</f>
        <v>3</v>
      </c>
      <c r="H6">
        <v>450</v>
      </c>
      <c r="I6" t="s">
        <v>377</v>
      </c>
      <c r="J6" s="2">
        <v>41283.847222222219</v>
      </c>
      <c r="K6" s="2">
        <v>41283.857638888891</v>
      </c>
      <c r="L6" s="6">
        <f>IFERROR(HOUR(K6-J6)*60+MINUTE(K6-J6),0)</f>
        <v>15</v>
      </c>
      <c r="M6">
        <v>120</v>
      </c>
      <c r="N6" t="s">
        <v>381</v>
      </c>
      <c r="O6" s="2">
        <v>41283.857638888891</v>
      </c>
      <c r="Q6" s="6">
        <f>IFERROR(HOUR(P6-O6)*60+MINUTE(P6-O6),0)</f>
        <v>0</v>
      </c>
      <c r="V6" s="6">
        <f>IFERROR(HOUR(U6-T6)*60+MINUTE(U6-T6),0)</f>
        <v>0</v>
      </c>
      <c r="AA6" s="6">
        <f>IFERROR(HOUR(Z6-Y6)*60+MINUTE(Z6-Y6),0)</f>
        <v>0</v>
      </c>
      <c r="AF6" s="6">
        <f>IFERROR(HOUR(AE6-AD6)*60+MINUTE(AE6-AD6),0)</f>
        <v>0</v>
      </c>
      <c r="AK6" s="6">
        <f>IFERROR(HOUR(AJ6-AI6)*60+MINUTE(AJ6-AI6),0)</f>
        <v>0</v>
      </c>
      <c r="AP6" s="6">
        <f>IFERROR(HOUR(AO6-AN6)*60+MINUTE(AO6-AN6),0)</f>
        <v>0</v>
      </c>
      <c r="AU6" s="6">
        <f>IFERROR(HOUR(AT6-AS6)*60+MINUTE(AT6-AS6),0)</f>
        <v>0</v>
      </c>
      <c r="AZ6" s="6">
        <f>IFERROR(HOUR(AY6-AX6)*60+MINUTE(AY6-AX6),0)</f>
        <v>0</v>
      </c>
      <c r="BE6" s="6">
        <f>IFERROR(HOUR(BD6-BC6)*60+MINUTE(BD6-BC6),0)</f>
        <v>0</v>
      </c>
      <c r="BJ6" s="6">
        <f>IFERROR(HOUR(BI6-BH6)*60+MINUTE(BI6-BH6),0)</f>
        <v>0</v>
      </c>
      <c r="BO6" s="6">
        <f>IFERROR(HOUR(BN6-BM6)*60+MINUTE(BN6-BM6),0)</f>
        <v>0</v>
      </c>
      <c r="BT6" s="6">
        <f>IFERROR(HOUR(BS6-BR6)*60+MINUTE(BS6-BR6),0)</f>
        <v>0</v>
      </c>
      <c r="BY6" s="6">
        <f>IFERROR(HOUR(BX6-BW6)*60+MINUTE(BX6-BW6),0)</f>
        <v>0</v>
      </c>
      <c r="CD6" s="6">
        <f>IFERROR(HOUR(CC6-CB6)*60+MINUTE(CC6-CB6),0)</f>
        <v>0</v>
      </c>
      <c r="CI6" s="6">
        <f>IFERROR(HOUR(CH6-CG6)*60+MINUTE(CH6-CG6),0)</f>
        <v>0</v>
      </c>
      <c r="CN6" s="6">
        <f>IFERROR(HOUR(CM6-CL6)*60+MINUTE(CM6-CL6),0)</f>
        <v>0</v>
      </c>
      <c r="CS6" s="6">
        <f>IFERROR(HOUR(CR6-CQ6)*60+MINUTE(CR6-CQ6),0)</f>
        <v>0</v>
      </c>
      <c r="CX6" s="6">
        <f>IFERROR(HOUR(CW6-CV6)*60+MINUTE(CW6-CV6),0)</f>
        <v>0</v>
      </c>
      <c r="DC6" s="6">
        <f>IFERROR(HOUR(DB6-DA6)*60+MINUTE(DB6-DA6),0)</f>
        <v>0</v>
      </c>
      <c r="DH6" s="6">
        <f>IFERROR(HOUR(DG6-DF6)*60+MINUTE(DG6-DF6),0)</f>
        <v>0</v>
      </c>
      <c r="DM6" s="6">
        <f>IFERROR(HOUR(DL6-DK6)*60+MINUTE(DL6-DK6),0)</f>
        <v>0</v>
      </c>
      <c r="DR6" s="6">
        <f>IFERROR(HOUR(DQ6-DP6)*60+MINUTE(DQ6-DP6),0)</f>
        <v>0</v>
      </c>
      <c r="DW6" s="6">
        <f>IFERROR(HOUR(DV6-DU6)*60+MINUTE(DV6-DU6),0)</f>
        <v>0</v>
      </c>
      <c r="EB6" s="6">
        <f>IFERROR(HOUR(EA6-DZ6)*60+MINUTE(EA6-DZ6),0)</f>
        <v>0</v>
      </c>
      <c r="EG6" s="6">
        <f>IFERROR(HOUR(EF6-EE6)*60+MINUTE(EF6-EE6),0)</f>
        <v>0</v>
      </c>
      <c r="EL6" s="6">
        <f>IFERROR(HOUR(EK6-EJ6)*60+MINUTE(EK6-EJ6),0)</f>
        <v>0</v>
      </c>
      <c r="EQ6" s="6">
        <f>IFERROR(HOUR(EP6-EO6)*60+MINUTE(EP6-EO6),0)</f>
        <v>0</v>
      </c>
      <c r="EV6" s="6">
        <f>IFERROR(HOUR(EU6-ET6)*60+MINUTE(EU6-ET6),0)</f>
        <v>0</v>
      </c>
      <c r="FA6" s="6">
        <f>IFERROR(HOUR(EZ6-EY6)*60+MINUTE(EZ6-EY6),0)</f>
        <v>0</v>
      </c>
      <c r="FF6" s="6">
        <f>IFERROR(HOUR(FE6-FD6)*60+MINUTE(FE6-FD6),0)</f>
        <v>0</v>
      </c>
      <c r="FK6" s="6">
        <f>IFERROR(HOUR(FJ6-FI6)*60+MINUTE(FJ6-FI6),0)</f>
        <v>0</v>
      </c>
      <c r="FP6" s="6">
        <f>IFERROR(HOUR(FO6-FN6)*60+MINUTE(FO6-FN6),0)</f>
        <v>0</v>
      </c>
      <c r="FU6" s="6">
        <f>IFERROR(HOUR(FT6-FS6)*60+MINUTE(FT6-FS6),0)</f>
        <v>0</v>
      </c>
      <c r="FZ6" s="6">
        <f>IFERROR(HOUR(FY6-FX6)*60+MINUTE(FY6-FX6),0)</f>
        <v>0</v>
      </c>
      <c r="GE6" s="6">
        <f>IFERROR(HOUR(GD6-GC6)*60+MINUTE(GD6-GC6),0)</f>
        <v>0</v>
      </c>
      <c r="GJ6" s="6">
        <f>IFERROR(HOUR(GI6-GH6)*60+MINUTE(GI6-GH6),0)</f>
        <v>0</v>
      </c>
      <c r="GO6" s="6">
        <f>IFERROR(HOUR(GN6-GM6)*60+MINUTE(GN6-GM6),0)</f>
        <v>0</v>
      </c>
      <c r="GT6" s="6">
        <f>IFERROR(HOUR(GS6-GR6)*60+MINUTE(GS6-GR6),0)</f>
        <v>0</v>
      </c>
      <c r="GY6" s="6">
        <f>IFERROR(HOUR(GX6-GW6)*60+MINUTE(GX6-GW6),0)</f>
        <v>0</v>
      </c>
      <c r="HD6" s="6">
        <f>IFERROR(HOUR(HC6-HB6)*60+MINUTE(HC6-HB6),0)</f>
        <v>0</v>
      </c>
      <c r="HI6" s="6">
        <f>IFERROR(HOUR(HH6-HG6)*60+MINUTE(HH6-HG6),0)</f>
        <v>0</v>
      </c>
      <c r="HN6" s="6">
        <f>IFERROR(HOUR(HM6-HL6)*60+MINUTE(HM6-HL6),0)</f>
        <v>0</v>
      </c>
      <c r="HS6" s="6">
        <f>IFERROR(HOUR(HR6-HQ6)*60+MINUTE(HR6-HQ6),0)</f>
        <v>0</v>
      </c>
      <c r="HX6" s="6">
        <f>IFERROR(HOUR(HW6-HV6)*60+MINUTE(HW6-HV6),0)</f>
        <v>0</v>
      </c>
      <c r="IC6" s="6">
        <f>IFERROR(HOUR(IB6-IA6)*60+MINUTE(IB6-IA6),0)</f>
        <v>0</v>
      </c>
      <c r="IH6" s="6">
        <f>IFERROR(HOUR(IG6-IF6)*60+MINUTE(IG6-IF6),0)</f>
        <v>0</v>
      </c>
      <c r="IM6" s="6">
        <f>IFERROR(HOUR(IL6-IK6)*60+MINUTE(IL6-IK6),0)</f>
        <v>0</v>
      </c>
      <c r="IR6" s="6">
        <f>IFERROR(HOUR(IQ6-IP6)*60+MINUTE(IQ6-IP6),0)</f>
        <v>0</v>
      </c>
      <c r="IW6" s="6">
        <f>IFERROR(HOUR(IV6-IU6)*60+MINUTE(IV6-IU6),0)</f>
        <v>0</v>
      </c>
      <c r="JB6" s="6">
        <f>IFERROR(HOUR(JA6-IZ6)*60+MINUTE(JA6-IZ6),0)</f>
        <v>0</v>
      </c>
      <c r="JG6" s="6">
        <f>IFERROR(HOUR(JF6-JE6)*60+MINUTE(JF6-JE6),0)</f>
        <v>0</v>
      </c>
      <c r="JL6" s="6">
        <f>IFERROR(HOUR(JK6-JJ6)*60+MINUTE(JK6-JJ6),0)</f>
        <v>0</v>
      </c>
      <c r="JQ6" s="6">
        <f>IFERROR(HOUR(JP6-JO6)*60+MINUTE(JP6-JO6),0)</f>
        <v>0</v>
      </c>
      <c r="JV6" s="6">
        <f>IFERROR(HOUR(JU6-JT6)*60+MINUTE(JU6-JT6),0)</f>
        <v>0</v>
      </c>
      <c r="KA6" s="6">
        <f>IFERROR(HOUR(JZ6-JY6)*60+MINUTE(JZ6-JY6),0)</f>
        <v>0</v>
      </c>
      <c r="KF6" s="6">
        <f>IFERROR(HOUR(KE6-KD6)*60+MINUTE(KE6-KD6),0)</f>
        <v>0</v>
      </c>
      <c r="KK6" s="6">
        <f>IFERROR(HOUR(KJ6-KI6)*60+MINUTE(KJ6-KI6),0)</f>
        <v>0</v>
      </c>
      <c r="KP6" s="6">
        <f>IFERROR(HOUR(KO6-KN6)*60+MINUTE(KO6-KN6),0)</f>
        <v>0</v>
      </c>
      <c r="KU6" s="6">
        <f>IFERROR(HOUR(KT6-KS6)*60+MINUTE(KT6-KS6),0)</f>
        <v>0</v>
      </c>
      <c r="KZ6" s="6">
        <f>IFERROR(HOUR(KY6-KX6)*60+MINUTE(KY6-KX6),0)</f>
        <v>0</v>
      </c>
      <c r="LE6" s="6">
        <f>IFERROR(HOUR(LD6-LC6)*60+MINUTE(LD6-LC6),0)</f>
        <v>0</v>
      </c>
      <c r="LJ6" s="6">
        <f>IFERROR(HOUR(LI6-LH6)*60+MINUTE(LI6-LH6),0)</f>
        <v>0</v>
      </c>
      <c r="LO6" s="6">
        <f>IFERROR(HOUR(LN6-LM6)*60+MINUTE(LN6-LM6),0)</f>
        <v>0</v>
      </c>
      <c r="LT6" s="6">
        <f>IFERROR(HOUR(LS6-LR6)*60+MINUTE(LS6-LR6),0)</f>
        <v>0</v>
      </c>
      <c r="LY6" s="6">
        <f>IFERROR(HOUR(LX6-LW6)*60+MINUTE(LX6-LW6),0)</f>
        <v>0</v>
      </c>
      <c r="MD6" s="6">
        <f>IFERROR(HOUR(MC6-MB6)*60+MINUTE(MC6-MB6),0)</f>
        <v>0</v>
      </c>
      <c r="MI6" s="6">
        <f>IFERROR(HOUR(MH6-MG6)*60+MINUTE(MH6-MG6),0)</f>
        <v>0</v>
      </c>
      <c r="MN6" s="6">
        <f>IFERROR(HOUR(MM6-ML6)*60+MINUTE(MM6-ML6),0)</f>
        <v>0</v>
      </c>
      <c r="MS6" s="6">
        <f>IFERROR(HOUR(MR6-MQ6)*60+MINUTE(MR6-MQ6),0)</f>
        <v>0</v>
      </c>
      <c r="MX6" s="6">
        <f>IFERROR(HOUR(MW6-MV6)*60+MINUTE(MW6-MV6),0)</f>
        <v>0</v>
      </c>
      <c r="NC6" s="6">
        <f>IFERROR(HOUR(NB6-NA6)*60+MINUTE(NB6-NA6),0)</f>
        <v>0</v>
      </c>
      <c r="NH6" s="6">
        <f>IFERROR(HOUR(NG6-NF6)*60+MINUTE(NG6-NF6),0)</f>
        <v>0</v>
      </c>
      <c r="NM6" s="6">
        <f>IFERROR(HOUR(NL6-NK6)*60+MINUTE(NL6-NK6),0)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workbookViewId="0">
      <selection activeCell="C10" sqref="C10"/>
    </sheetView>
  </sheetViews>
  <sheetFormatPr defaultRowHeight="15" x14ac:dyDescent="0.25"/>
  <cols>
    <col min="1" max="1" width="10.5703125" style="10" customWidth="1"/>
    <col min="2" max="2" width="10.42578125" style="10" customWidth="1"/>
    <col min="3" max="3" width="16.140625" style="10" customWidth="1"/>
    <col min="4" max="4" width="23.140625" style="10" customWidth="1"/>
    <col min="5" max="5" width="28.42578125" style="10" customWidth="1"/>
    <col min="6" max="6" width="15.85546875" style="10" customWidth="1"/>
    <col min="7" max="7" width="15.7109375" style="10" customWidth="1"/>
    <col min="8" max="8" width="30.28515625" style="10" customWidth="1"/>
    <col min="9" max="9" width="25.85546875" style="10" bestFit="1" customWidth="1"/>
    <col min="10" max="16384" width="9.140625" style="10"/>
  </cols>
  <sheetData>
    <row r="1" spans="1:8" x14ac:dyDescent="0.25">
      <c r="A1" s="12" t="s">
        <v>0</v>
      </c>
      <c r="B1" s="12" t="s">
        <v>1</v>
      </c>
      <c r="C1" s="12" t="s">
        <v>388</v>
      </c>
      <c r="D1" s="12" t="s">
        <v>393</v>
      </c>
      <c r="E1" s="12" t="s">
        <v>392</v>
      </c>
      <c r="F1" s="12" t="s">
        <v>389</v>
      </c>
      <c r="G1" s="12" t="s">
        <v>390</v>
      </c>
      <c r="H1" s="12" t="s">
        <v>391</v>
      </c>
    </row>
    <row r="2" spans="1:8" x14ac:dyDescent="0.25">
      <c r="A2" s="11">
        <v>179165</v>
      </c>
      <c r="B2" s="11">
        <v>1185192</v>
      </c>
      <c r="C2" s="11">
        <v>1</v>
      </c>
      <c r="D2" s="11">
        <v>5</v>
      </c>
      <c r="E2" s="11" t="s">
        <v>376</v>
      </c>
      <c r="F2" s="8">
        <v>41228.595138888886</v>
      </c>
      <c r="G2" s="8">
        <v>41228.597222222219</v>
      </c>
      <c r="H2" s="9">
        <f>IFERROR(HOUR(G2-F2)*60+MINUTE(G2-F2),0)</f>
        <v>3</v>
      </c>
    </row>
    <row r="3" spans="1:8" x14ac:dyDescent="0.25">
      <c r="A3" s="11">
        <v>206906</v>
      </c>
      <c r="B3" s="11">
        <v>1218108</v>
      </c>
      <c r="C3" s="11">
        <v>1</v>
      </c>
      <c r="D3" s="11">
        <v>5</v>
      </c>
      <c r="E3" s="11" t="s">
        <v>376</v>
      </c>
      <c r="F3" s="8">
        <v>41283.842361111114</v>
      </c>
      <c r="G3" s="8">
        <v>41283.844444444447</v>
      </c>
      <c r="H3" s="9">
        <f>IFERROR(HOUR(G3-F3)*60+MINUTE(G3-F3),0)</f>
        <v>3</v>
      </c>
    </row>
    <row r="4" spans="1:8" x14ac:dyDescent="0.25">
      <c r="A4" s="11">
        <v>206907</v>
      </c>
      <c r="B4" s="11">
        <v>1218127</v>
      </c>
      <c r="C4" s="11">
        <v>1</v>
      </c>
      <c r="D4" s="11">
        <v>5</v>
      </c>
      <c r="E4" s="11" t="s">
        <v>376</v>
      </c>
      <c r="F4" s="8">
        <v>41283.872916666667</v>
      </c>
      <c r="G4" s="8">
        <v>41283.878472222219</v>
      </c>
      <c r="H4" s="9">
        <f>IFERROR(HOUR(G4-F4)*60+MINUTE(G4-F4),0)</f>
        <v>8</v>
      </c>
    </row>
    <row r="5" spans="1:8" x14ac:dyDescent="0.25">
      <c r="A5" s="11">
        <v>206908</v>
      </c>
      <c r="B5" s="11">
        <v>1218107</v>
      </c>
      <c r="C5" s="11">
        <v>1</v>
      </c>
      <c r="D5" s="11">
        <v>5</v>
      </c>
      <c r="E5" s="11" t="s">
        <v>376</v>
      </c>
      <c r="F5" s="8">
        <v>41283.842361111114</v>
      </c>
      <c r="G5" s="8">
        <v>41283.844444444447</v>
      </c>
      <c r="H5" s="9">
        <f>IFERROR(HOUR(G5-F5)*60+MINUTE(G5-F5),0)</f>
        <v>3</v>
      </c>
    </row>
    <row r="6" spans="1:8" x14ac:dyDescent="0.25">
      <c r="A6" s="11">
        <v>206909</v>
      </c>
      <c r="B6" s="11">
        <v>1218109</v>
      </c>
      <c r="C6" s="11">
        <v>1</v>
      </c>
      <c r="D6" s="11">
        <v>5</v>
      </c>
      <c r="E6" s="11" t="s">
        <v>376</v>
      </c>
      <c r="F6" s="8">
        <v>41283.845138888886</v>
      </c>
      <c r="G6" s="8">
        <v>41283.847222222219</v>
      </c>
      <c r="H6" s="9">
        <f>IFERROR(HOUR(G6-F6)*60+MINUTE(G6-F6),0)</f>
        <v>3</v>
      </c>
    </row>
    <row r="7" spans="1:8" x14ac:dyDescent="0.25">
      <c r="A7" s="11">
        <v>179165</v>
      </c>
      <c r="B7" s="11">
        <v>1185192</v>
      </c>
      <c r="C7" s="11">
        <v>2</v>
      </c>
      <c r="D7" s="7">
        <v>450</v>
      </c>
      <c r="E7" s="7" t="s">
        <v>377</v>
      </c>
      <c r="F7" s="8">
        <v>41228.597222222219</v>
      </c>
      <c r="G7" s="8">
        <v>41228.65</v>
      </c>
      <c r="H7" s="9">
        <f t="shared" ref="H7:H35" si="0">IFERROR(HOUR(G7-F7)*60+MINUTE(G7-F7),0)</f>
        <v>76</v>
      </c>
    </row>
    <row r="8" spans="1:8" x14ac:dyDescent="0.25">
      <c r="A8" s="11">
        <v>206906</v>
      </c>
      <c r="B8" s="11">
        <v>1218108</v>
      </c>
      <c r="C8" s="11">
        <v>2</v>
      </c>
      <c r="D8" s="7">
        <v>450</v>
      </c>
      <c r="E8" s="7" t="s">
        <v>377</v>
      </c>
      <c r="F8" s="8">
        <v>41283.844444444447</v>
      </c>
      <c r="G8" s="8">
        <v>41283.862500000003</v>
      </c>
      <c r="H8" s="9">
        <f t="shared" si="0"/>
        <v>26</v>
      </c>
    </row>
    <row r="9" spans="1:8" x14ac:dyDescent="0.25">
      <c r="A9" s="11">
        <v>206907</v>
      </c>
      <c r="B9" s="11">
        <v>1218127</v>
      </c>
      <c r="C9" s="11">
        <v>2</v>
      </c>
      <c r="D9" s="7">
        <v>450</v>
      </c>
      <c r="E9" s="7" t="s">
        <v>377</v>
      </c>
      <c r="F9" s="8">
        <v>41283.878472222219</v>
      </c>
      <c r="G9" s="8">
        <v>41283.884722222225</v>
      </c>
      <c r="H9" s="9">
        <f t="shared" si="0"/>
        <v>9</v>
      </c>
    </row>
    <row r="10" spans="1:8" x14ac:dyDescent="0.25">
      <c r="A10" s="11">
        <v>206908</v>
      </c>
      <c r="B10" s="11">
        <v>1218107</v>
      </c>
      <c r="C10" s="11">
        <v>2</v>
      </c>
      <c r="D10" s="7">
        <v>450</v>
      </c>
      <c r="E10" s="7" t="s">
        <v>377</v>
      </c>
      <c r="F10" s="8">
        <v>41283.844444444447</v>
      </c>
      <c r="G10" s="8">
        <v>41283.85833333333</v>
      </c>
      <c r="H10" s="9">
        <f t="shared" si="0"/>
        <v>20</v>
      </c>
    </row>
    <row r="11" spans="1:8" x14ac:dyDescent="0.25">
      <c r="A11" s="11">
        <v>206909</v>
      </c>
      <c r="B11" s="11">
        <v>1218109</v>
      </c>
      <c r="C11" s="11">
        <v>2</v>
      </c>
      <c r="D11" s="7">
        <v>450</v>
      </c>
      <c r="E11" s="7" t="s">
        <v>377</v>
      </c>
      <c r="F11" s="8">
        <v>41283.847222222219</v>
      </c>
      <c r="G11" s="8">
        <v>41283.857638888891</v>
      </c>
      <c r="H11" s="9">
        <f t="shared" si="0"/>
        <v>15</v>
      </c>
    </row>
    <row r="12" spans="1:8" x14ac:dyDescent="0.25">
      <c r="A12" s="11">
        <v>179165</v>
      </c>
      <c r="B12" s="11">
        <v>1185192</v>
      </c>
      <c r="C12" s="11">
        <v>3</v>
      </c>
      <c r="D12" s="11">
        <v>10</v>
      </c>
      <c r="E12" s="11" t="s">
        <v>378</v>
      </c>
      <c r="F12" s="11">
        <v>41228.65</v>
      </c>
      <c r="G12" s="11">
        <v>41228.65</v>
      </c>
      <c r="H12" s="9">
        <f>IFERROR(HOUR(G12-F12)*60+MINUTE(G12-F12),0)</f>
        <v>0</v>
      </c>
    </row>
    <row r="13" spans="1:8" x14ac:dyDescent="0.25">
      <c r="A13" s="11">
        <v>206906</v>
      </c>
      <c r="B13" s="11">
        <v>1218108</v>
      </c>
      <c r="C13" s="11">
        <v>3</v>
      </c>
      <c r="D13" s="11">
        <v>470</v>
      </c>
      <c r="E13" s="11" t="s">
        <v>385</v>
      </c>
      <c r="F13" s="11">
        <v>41283.862500000003</v>
      </c>
      <c r="G13" s="11"/>
      <c r="H13" s="9">
        <f>IFERROR(HOUR(G13-F13)*60+MINUTE(G13-F13),0)</f>
        <v>0</v>
      </c>
    </row>
    <row r="14" spans="1:8" x14ac:dyDescent="0.25">
      <c r="A14" s="11">
        <v>206907</v>
      </c>
      <c r="B14" s="11">
        <v>1218127</v>
      </c>
      <c r="C14" s="11">
        <v>3</v>
      </c>
      <c r="D14" s="11">
        <v>590</v>
      </c>
      <c r="E14" s="11" t="s">
        <v>386</v>
      </c>
      <c r="F14" s="11">
        <v>41283.884722222225</v>
      </c>
      <c r="G14" s="11">
        <v>41283.901388888888</v>
      </c>
      <c r="H14" s="9">
        <f>IFERROR(HOUR(G14-F14)*60+MINUTE(G14-F14),0)</f>
        <v>24</v>
      </c>
    </row>
    <row r="15" spans="1:8" x14ac:dyDescent="0.25">
      <c r="A15" s="11">
        <v>206908</v>
      </c>
      <c r="B15" s="11">
        <v>1218107</v>
      </c>
      <c r="C15" s="11">
        <v>3</v>
      </c>
      <c r="D15" s="11">
        <v>120</v>
      </c>
      <c r="E15" s="11" t="s">
        <v>381</v>
      </c>
      <c r="F15" s="11">
        <v>41283.85833333333</v>
      </c>
      <c r="G15" s="11"/>
      <c r="H15" s="9">
        <f>IFERROR(HOUR(G15-F15)*60+MINUTE(G15-F15),0)</f>
        <v>0</v>
      </c>
    </row>
    <row r="16" spans="1:8" x14ac:dyDescent="0.25">
      <c r="A16" s="11">
        <v>206909</v>
      </c>
      <c r="B16" s="11">
        <v>1218109</v>
      </c>
      <c r="C16" s="11">
        <v>3</v>
      </c>
      <c r="D16" s="11">
        <v>120</v>
      </c>
      <c r="E16" s="11" t="s">
        <v>381</v>
      </c>
      <c r="F16" s="11">
        <v>41283.857638888891</v>
      </c>
      <c r="G16" s="11"/>
      <c r="H16" s="9">
        <f>IFERROR(HOUR(G16-F16)*60+MINUTE(G16-F16),0)</f>
        <v>0</v>
      </c>
    </row>
    <row r="17" spans="1:8" x14ac:dyDescent="0.25">
      <c r="A17" s="11">
        <v>179165</v>
      </c>
      <c r="B17" s="11">
        <v>1185192</v>
      </c>
      <c r="C17" s="11">
        <v>4</v>
      </c>
      <c r="D17" s="11">
        <v>40</v>
      </c>
      <c r="E17" s="11" t="s">
        <v>379</v>
      </c>
      <c r="F17" s="11">
        <v>41228.65</v>
      </c>
      <c r="G17" s="11">
        <v>41228.65</v>
      </c>
      <c r="H17" s="9">
        <f>IFERROR(HOUR(G17-F17)*60+MINUTE(G17-F17),0)</f>
        <v>0</v>
      </c>
    </row>
    <row r="18" spans="1:8" x14ac:dyDescent="0.25">
      <c r="A18" s="11">
        <v>206907</v>
      </c>
      <c r="B18" s="11">
        <v>1218127</v>
      </c>
      <c r="C18" s="11">
        <v>4</v>
      </c>
      <c r="D18" s="11">
        <v>120</v>
      </c>
      <c r="E18" s="11" t="s">
        <v>381</v>
      </c>
      <c r="F18" s="11">
        <v>41283.901388888888</v>
      </c>
      <c r="G18" s="11"/>
      <c r="H18" s="9">
        <f>IFERROR(HOUR(G18-F18)*60+MINUTE(G18-F18),0)</f>
        <v>0</v>
      </c>
    </row>
    <row r="19" spans="1:8" x14ac:dyDescent="0.25">
      <c r="A19" s="11">
        <v>179165</v>
      </c>
      <c r="B19" s="11">
        <v>1185192</v>
      </c>
      <c r="C19" s="11">
        <v>5</v>
      </c>
      <c r="D19" s="11">
        <v>110</v>
      </c>
      <c r="E19" s="11" t="s">
        <v>380</v>
      </c>
      <c r="F19" s="11">
        <v>41228.65</v>
      </c>
      <c r="G19" s="11">
        <v>41233.56527777778</v>
      </c>
      <c r="H19" s="9">
        <f>IFERROR(HOUR(G19-F19)*60+MINUTE(G19-F19),0)</f>
        <v>1318</v>
      </c>
    </row>
    <row r="20" spans="1:8" x14ac:dyDescent="0.25">
      <c r="A20" s="11">
        <v>179165</v>
      </c>
      <c r="B20" s="11">
        <v>1185192</v>
      </c>
      <c r="C20" s="11">
        <v>6</v>
      </c>
      <c r="D20" s="11">
        <v>10</v>
      </c>
      <c r="E20" s="11" t="s">
        <v>378</v>
      </c>
      <c r="F20" s="11">
        <v>41233.56527777778</v>
      </c>
      <c r="G20" s="11">
        <v>41233.84097222222</v>
      </c>
      <c r="H20" s="9">
        <f>IFERROR(HOUR(G20-F20)*60+MINUTE(G20-F20),0)</f>
        <v>397</v>
      </c>
    </row>
    <row r="21" spans="1:8" x14ac:dyDescent="0.25">
      <c r="A21" s="11">
        <v>179165</v>
      </c>
      <c r="B21" s="11">
        <v>1185192</v>
      </c>
      <c r="C21" s="11">
        <v>7</v>
      </c>
      <c r="D21" s="11">
        <v>450</v>
      </c>
      <c r="E21" s="11" t="s">
        <v>377</v>
      </c>
      <c r="F21" s="11">
        <v>41233.84097222222</v>
      </c>
      <c r="G21" s="11">
        <v>41233.856249999997</v>
      </c>
      <c r="H21" s="9">
        <f>IFERROR(HOUR(G21-F21)*60+MINUTE(G21-F21),0)</f>
        <v>22</v>
      </c>
    </row>
    <row r="22" spans="1:8" x14ac:dyDescent="0.25">
      <c r="A22" s="11">
        <v>179165</v>
      </c>
      <c r="B22" s="11">
        <v>1185192</v>
      </c>
      <c r="C22" s="11">
        <v>8</v>
      </c>
      <c r="D22" s="11">
        <v>120</v>
      </c>
      <c r="E22" s="11" t="s">
        <v>381</v>
      </c>
      <c r="F22" s="11">
        <v>41233.856249999997</v>
      </c>
      <c r="G22" s="11"/>
      <c r="H22" s="9">
        <f>IFERROR(HOUR(G22-F22)*60+MINUTE(G22-F22),0)</f>
        <v>0</v>
      </c>
    </row>
    <row r="23" spans="1:8" x14ac:dyDescent="0.25">
      <c r="A23" s="11">
        <v>179165</v>
      </c>
      <c r="B23" s="11">
        <v>1185192</v>
      </c>
      <c r="C23" s="11">
        <v>9</v>
      </c>
      <c r="D23" s="11">
        <v>5</v>
      </c>
      <c r="E23" s="11" t="s">
        <v>376</v>
      </c>
      <c r="F23" s="11">
        <v>41234.737500000003</v>
      </c>
      <c r="G23" s="11">
        <v>41234.739583333336</v>
      </c>
      <c r="H23" s="9">
        <f>IFERROR(HOUR(G23-F23)*60+MINUTE(G23-F23),0)</f>
        <v>3</v>
      </c>
    </row>
    <row r="24" spans="1:8" x14ac:dyDescent="0.25">
      <c r="A24" s="11">
        <v>179165</v>
      </c>
      <c r="B24" s="11">
        <v>1185192</v>
      </c>
      <c r="C24" s="11">
        <v>10</v>
      </c>
      <c r="D24" s="11">
        <v>450</v>
      </c>
      <c r="E24" s="11" t="s">
        <v>377</v>
      </c>
      <c r="F24" s="11">
        <v>41234.739583333336</v>
      </c>
      <c r="G24" s="11">
        <v>41234.750694444447</v>
      </c>
      <c r="H24" s="9">
        <f>IFERROR(HOUR(G24-F24)*60+MINUTE(G24-F24),0)</f>
        <v>16</v>
      </c>
    </row>
    <row r="25" spans="1:8" x14ac:dyDescent="0.25">
      <c r="A25" s="11">
        <v>179165</v>
      </c>
      <c r="B25" s="11">
        <v>1185192</v>
      </c>
      <c r="C25" s="11">
        <v>11</v>
      </c>
      <c r="D25" s="11">
        <v>120</v>
      </c>
      <c r="E25" s="11" t="s">
        <v>381</v>
      </c>
      <c r="F25" s="11">
        <v>41234.750694444447</v>
      </c>
      <c r="G25" s="11"/>
      <c r="H25" s="9">
        <f>IFERROR(HOUR(G25-F25)*60+MINUTE(G25-F25),0)</f>
        <v>0</v>
      </c>
    </row>
    <row r="26" spans="1:8" x14ac:dyDescent="0.25">
      <c r="A26" s="11">
        <v>179165</v>
      </c>
      <c r="B26" s="11">
        <v>1185192</v>
      </c>
      <c r="C26" s="11">
        <v>12</v>
      </c>
      <c r="D26" s="11">
        <v>5</v>
      </c>
      <c r="E26" s="11" t="s">
        <v>376</v>
      </c>
      <c r="F26" s="11">
        <v>41234.769444444442</v>
      </c>
      <c r="G26" s="11">
        <v>41234.770833333336</v>
      </c>
      <c r="H26" s="9">
        <f>IFERROR(HOUR(G26-F26)*60+MINUTE(G26-F26),0)</f>
        <v>2</v>
      </c>
    </row>
    <row r="27" spans="1:8" x14ac:dyDescent="0.25">
      <c r="A27" s="11">
        <v>179165</v>
      </c>
      <c r="B27" s="11">
        <v>1185192</v>
      </c>
      <c r="C27" s="11">
        <v>13</v>
      </c>
      <c r="D27" s="11">
        <v>450</v>
      </c>
      <c r="E27" s="11" t="s">
        <v>377</v>
      </c>
      <c r="F27" s="11">
        <v>41234.770833333336</v>
      </c>
      <c r="G27" s="11">
        <v>41234.773611111108</v>
      </c>
      <c r="H27" s="9">
        <f>IFERROR(HOUR(G27-F27)*60+MINUTE(G27-F27),0)</f>
        <v>4</v>
      </c>
    </row>
    <row r="28" spans="1:8" x14ac:dyDescent="0.25">
      <c r="A28" s="11">
        <v>179165</v>
      </c>
      <c r="B28" s="11">
        <v>1185192</v>
      </c>
      <c r="C28" s="11">
        <v>14</v>
      </c>
      <c r="D28" s="11">
        <v>10</v>
      </c>
      <c r="E28" s="11" t="s">
        <v>378</v>
      </c>
      <c r="F28" s="11">
        <v>41234.773611111108</v>
      </c>
      <c r="G28" s="11">
        <v>41234.773611111108</v>
      </c>
      <c r="H28" s="9">
        <f>IFERROR(HOUR(G28-F28)*60+MINUTE(G28-F28),0)</f>
        <v>0</v>
      </c>
    </row>
    <row r="29" spans="1:8" x14ac:dyDescent="0.25">
      <c r="A29" s="11">
        <v>179165</v>
      </c>
      <c r="B29" s="11">
        <v>1185192</v>
      </c>
      <c r="C29" s="11">
        <v>15</v>
      </c>
      <c r="D29" s="11">
        <v>40</v>
      </c>
      <c r="E29" s="11" t="s">
        <v>379</v>
      </c>
      <c r="F29" s="11">
        <v>41234.773611111108</v>
      </c>
      <c r="G29" s="11">
        <v>41234.774305555555</v>
      </c>
      <c r="H29" s="9">
        <f>IFERROR(HOUR(G29-F29)*60+MINUTE(G29-F29),0)</f>
        <v>1</v>
      </c>
    </row>
    <row r="30" spans="1:8" x14ac:dyDescent="0.25">
      <c r="A30" s="11">
        <v>179165</v>
      </c>
      <c r="B30" s="11">
        <v>1185192</v>
      </c>
      <c r="C30" s="11">
        <v>16</v>
      </c>
      <c r="D30" s="11">
        <v>110</v>
      </c>
      <c r="E30" s="11" t="s">
        <v>380</v>
      </c>
      <c r="F30" s="11">
        <v>41234.774305555555</v>
      </c>
      <c r="G30" s="11">
        <v>41242.602083333331</v>
      </c>
      <c r="H30" s="9">
        <f>IFERROR(HOUR(G30-F30)*60+MINUTE(G30-F30),0)</f>
        <v>1192</v>
      </c>
    </row>
    <row r="31" spans="1:8" x14ac:dyDescent="0.25">
      <c r="A31" s="11">
        <v>179165</v>
      </c>
      <c r="B31" s="11">
        <v>1185192</v>
      </c>
      <c r="C31" s="11">
        <v>17</v>
      </c>
      <c r="D31" s="11">
        <v>10</v>
      </c>
      <c r="E31" s="11" t="s">
        <v>378</v>
      </c>
      <c r="F31" s="11">
        <v>41242.602083333331</v>
      </c>
      <c r="G31" s="11">
        <v>41242.618750000001</v>
      </c>
      <c r="H31" s="9">
        <f>IFERROR(HOUR(G31-F31)*60+MINUTE(G31-F31),0)</f>
        <v>24</v>
      </c>
    </row>
    <row r="32" spans="1:8" x14ac:dyDescent="0.25">
      <c r="A32" s="11">
        <v>179165</v>
      </c>
      <c r="B32" s="11">
        <v>1185192</v>
      </c>
      <c r="C32" s="11">
        <v>18</v>
      </c>
      <c r="D32" s="11">
        <v>450</v>
      </c>
      <c r="E32" s="11" t="s">
        <v>377</v>
      </c>
      <c r="F32" s="11">
        <v>41242.618750000001</v>
      </c>
      <c r="G32" s="11">
        <v>41242.652777777781</v>
      </c>
      <c r="H32" s="9">
        <f>IFERROR(HOUR(G32-F32)*60+MINUTE(G32-F32),0)</f>
        <v>49</v>
      </c>
    </row>
    <row r="33" spans="1:8" x14ac:dyDescent="0.25">
      <c r="A33" s="11">
        <v>179165</v>
      </c>
      <c r="B33" s="11">
        <v>1185192</v>
      </c>
      <c r="C33" s="11">
        <v>19</v>
      </c>
      <c r="D33" s="11">
        <v>10</v>
      </c>
      <c r="E33" s="11" t="s">
        <v>378</v>
      </c>
      <c r="F33" s="11">
        <v>41242.652777777781</v>
      </c>
      <c r="G33" s="11">
        <v>41242.652777777781</v>
      </c>
      <c r="H33" s="9">
        <f>IFERROR(HOUR(G33-F33)*60+MINUTE(G33-F33),0)</f>
        <v>0</v>
      </c>
    </row>
    <row r="34" spans="1:8" x14ac:dyDescent="0.25">
      <c r="A34" s="11">
        <v>179165</v>
      </c>
      <c r="B34" s="11">
        <v>1185192</v>
      </c>
      <c r="C34" s="11">
        <v>20</v>
      </c>
      <c r="D34" s="11">
        <v>40</v>
      </c>
      <c r="E34" s="11" t="s">
        <v>379</v>
      </c>
      <c r="F34" s="11">
        <v>41242.652777777781</v>
      </c>
      <c r="G34" s="11">
        <v>41242.652777777781</v>
      </c>
      <c r="H34" s="9">
        <f>IFERROR(HOUR(G34-F34)*60+MINUTE(G34-F34),0)</f>
        <v>0</v>
      </c>
    </row>
    <row r="35" spans="1:8" x14ac:dyDescent="0.25">
      <c r="A35" s="11">
        <v>179165</v>
      </c>
      <c r="B35" s="11">
        <v>1185192</v>
      </c>
      <c r="C35" s="11">
        <v>21</v>
      </c>
      <c r="D35" s="11">
        <v>110</v>
      </c>
      <c r="E35" s="11" t="s">
        <v>380</v>
      </c>
      <c r="F35" s="11">
        <v>41242.652777777781</v>
      </c>
      <c r="G35" s="11">
        <v>41242.658333333333</v>
      </c>
      <c r="H35" s="9">
        <f>IFERROR(HOUR(G35-F35)*60+MINUTE(G35-F35),0)</f>
        <v>8</v>
      </c>
    </row>
    <row r="36" spans="1:8" x14ac:dyDescent="0.25">
      <c r="A36" s="11">
        <v>179165</v>
      </c>
      <c r="B36" s="11">
        <v>1185192</v>
      </c>
      <c r="C36" s="11">
        <v>22</v>
      </c>
      <c r="D36" s="11">
        <v>10</v>
      </c>
      <c r="E36" s="11" t="s">
        <v>378</v>
      </c>
      <c r="F36" s="11">
        <v>41242.658333333333</v>
      </c>
      <c r="G36" s="11">
        <v>41242.677083333336</v>
      </c>
      <c r="H36" s="9">
        <f>IFERROR(HOUR(G36-F36)*60+MINUTE(G36-F36),0)</f>
        <v>27</v>
      </c>
    </row>
    <row r="37" spans="1:8" x14ac:dyDescent="0.25">
      <c r="A37" s="11">
        <v>179165</v>
      </c>
      <c r="B37" s="11">
        <v>1185192</v>
      </c>
      <c r="C37" s="11">
        <v>23</v>
      </c>
      <c r="D37" s="11">
        <v>450</v>
      </c>
      <c r="E37" s="11" t="s">
        <v>377</v>
      </c>
      <c r="F37" s="11">
        <v>41242.677083333336</v>
      </c>
      <c r="G37" s="11">
        <v>41242.681944444441</v>
      </c>
      <c r="H37" s="9">
        <f>IFERROR(HOUR(G37-F37)*60+MINUTE(G37-F37),0)</f>
        <v>7</v>
      </c>
    </row>
    <row r="38" spans="1:8" x14ac:dyDescent="0.25">
      <c r="A38" s="11">
        <v>179165</v>
      </c>
      <c r="B38" s="11">
        <v>1185192</v>
      </c>
      <c r="C38" s="11">
        <v>24</v>
      </c>
      <c r="D38" s="11">
        <v>120</v>
      </c>
      <c r="E38" s="11" t="s">
        <v>381</v>
      </c>
      <c r="F38" s="11">
        <v>41242.681944444441</v>
      </c>
      <c r="G38" s="11"/>
      <c r="H38" s="9">
        <f>IFERROR(HOUR(G38-F38)*60+MINUTE(G38-F38),0)</f>
        <v>0</v>
      </c>
    </row>
    <row r="39" spans="1:8" x14ac:dyDescent="0.25">
      <c r="A39" s="11">
        <v>179165</v>
      </c>
      <c r="B39" s="11">
        <v>1185192</v>
      </c>
      <c r="C39" s="11">
        <v>25</v>
      </c>
      <c r="D39" s="11">
        <v>5</v>
      </c>
      <c r="E39" s="11" t="s">
        <v>376</v>
      </c>
      <c r="F39" s="11">
        <v>41246.800000000003</v>
      </c>
      <c r="G39" s="11">
        <v>41246.802083333336</v>
      </c>
      <c r="H39" s="9">
        <f>IFERROR(HOUR(G39-F39)*60+MINUTE(G39-F39),0)</f>
        <v>3</v>
      </c>
    </row>
    <row r="40" spans="1:8" x14ac:dyDescent="0.25">
      <c r="A40" s="11">
        <v>179165</v>
      </c>
      <c r="B40" s="11">
        <v>1185192</v>
      </c>
      <c r="C40" s="11">
        <v>26</v>
      </c>
      <c r="D40" s="11">
        <v>450</v>
      </c>
      <c r="E40" s="11" t="s">
        <v>377</v>
      </c>
      <c r="F40" s="11">
        <v>41246.802083333336</v>
      </c>
      <c r="G40" s="11">
        <v>41246.819444444445</v>
      </c>
      <c r="H40" s="9">
        <f>IFERROR(HOUR(G40-F40)*60+MINUTE(G40-F40),0)</f>
        <v>25</v>
      </c>
    </row>
    <row r="41" spans="1:8" x14ac:dyDescent="0.25">
      <c r="A41" s="11">
        <v>179165</v>
      </c>
      <c r="B41" s="11">
        <v>1185192</v>
      </c>
      <c r="C41" s="11">
        <v>27</v>
      </c>
      <c r="D41" s="11">
        <v>120</v>
      </c>
      <c r="E41" s="11" t="s">
        <v>381</v>
      </c>
      <c r="F41" s="11">
        <v>41246.819444444445</v>
      </c>
      <c r="G41" s="11"/>
      <c r="H41" s="9">
        <f>IFERROR(HOUR(G41-F41)*60+MINUTE(G41-F41),0)</f>
        <v>0</v>
      </c>
    </row>
    <row r="42" spans="1:8" x14ac:dyDescent="0.25">
      <c r="A42" s="11">
        <v>179165</v>
      </c>
      <c r="B42" s="11">
        <v>1185192</v>
      </c>
      <c r="C42" s="11">
        <v>28</v>
      </c>
      <c r="D42" s="11">
        <v>5</v>
      </c>
      <c r="E42" s="11" t="s">
        <v>376</v>
      </c>
      <c r="F42" s="11">
        <v>41247.637499999997</v>
      </c>
      <c r="G42" s="11">
        <v>41247.63958333333</v>
      </c>
      <c r="H42" s="9">
        <f>IFERROR(HOUR(G42-F42)*60+MINUTE(G42-F42),0)</f>
        <v>3</v>
      </c>
    </row>
    <row r="43" spans="1:8" x14ac:dyDescent="0.25">
      <c r="A43" s="11">
        <v>179165</v>
      </c>
      <c r="B43" s="11">
        <v>1185192</v>
      </c>
      <c r="C43" s="11">
        <v>29</v>
      </c>
      <c r="D43" s="11">
        <v>450</v>
      </c>
      <c r="E43" s="11" t="s">
        <v>377</v>
      </c>
      <c r="F43" s="11">
        <v>41247.63958333333</v>
      </c>
      <c r="G43" s="11">
        <v>41247.65902777778</v>
      </c>
      <c r="H43" s="9">
        <f>IFERROR(HOUR(G43-F43)*60+MINUTE(G43-F43),0)</f>
        <v>28</v>
      </c>
    </row>
    <row r="44" spans="1:8" x14ac:dyDescent="0.25">
      <c r="A44" s="11">
        <v>179165</v>
      </c>
      <c r="B44" s="11">
        <v>1185192</v>
      </c>
      <c r="C44" s="11">
        <v>30</v>
      </c>
      <c r="D44" s="11">
        <v>120</v>
      </c>
      <c r="E44" s="11" t="s">
        <v>381</v>
      </c>
      <c r="F44" s="11">
        <v>41247.65902777778</v>
      </c>
      <c r="G44" s="11"/>
      <c r="H44" s="9">
        <f>IFERROR(HOUR(G44-F44)*60+MINUTE(G44-F44),0)</f>
        <v>0</v>
      </c>
    </row>
    <row r="45" spans="1:8" x14ac:dyDescent="0.25">
      <c r="A45" s="11">
        <v>179165</v>
      </c>
      <c r="B45" s="11">
        <v>1185192</v>
      </c>
      <c r="C45" s="11">
        <v>31</v>
      </c>
      <c r="D45" s="11">
        <v>5</v>
      </c>
      <c r="E45" s="11" t="s">
        <v>376</v>
      </c>
      <c r="F45" s="11">
        <v>41248.486805555556</v>
      </c>
      <c r="G45" s="11">
        <v>41248.489583333336</v>
      </c>
      <c r="H45" s="9">
        <f>IFERROR(HOUR(G45-F45)*60+MINUTE(G45-F45),0)</f>
        <v>4</v>
      </c>
    </row>
    <row r="46" spans="1:8" x14ac:dyDescent="0.25">
      <c r="A46" s="11">
        <v>179165</v>
      </c>
      <c r="B46" s="11">
        <v>1185192</v>
      </c>
      <c r="C46" s="11">
        <v>32</v>
      </c>
      <c r="D46" s="11">
        <v>450</v>
      </c>
      <c r="E46" s="11" t="s">
        <v>377</v>
      </c>
      <c r="F46" s="11">
        <v>41248.489583333336</v>
      </c>
      <c r="G46" s="11">
        <v>41248.572222222225</v>
      </c>
      <c r="H46" s="9">
        <f>IFERROR(HOUR(G46-F46)*60+MINUTE(G46-F46),0)</f>
        <v>119</v>
      </c>
    </row>
    <row r="47" spans="1:8" x14ac:dyDescent="0.25">
      <c r="A47" s="11">
        <v>179165</v>
      </c>
      <c r="B47" s="11">
        <v>1185192</v>
      </c>
      <c r="C47" s="11">
        <v>33</v>
      </c>
      <c r="D47" s="11">
        <v>10</v>
      </c>
      <c r="E47" s="11" t="s">
        <v>378</v>
      </c>
      <c r="F47" s="11">
        <v>41248.572222222225</v>
      </c>
      <c r="G47" s="11">
        <v>41248.572222222225</v>
      </c>
      <c r="H47" s="9">
        <f>IFERROR(HOUR(G47-F47)*60+MINUTE(G47-F47),0)</f>
        <v>0</v>
      </c>
    </row>
    <row r="48" spans="1:8" x14ac:dyDescent="0.25">
      <c r="A48" s="11">
        <v>179165</v>
      </c>
      <c r="B48" s="11">
        <v>1185192</v>
      </c>
      <c r="C48" s="11">
        <v>34</v>
      </c>
      <c r="D48" s="11">
        <v>450</v>
      </c>
      <c r="E48" s="11" t="s">
        <v>377</v>
      </c>
      <c r="F48" s="11">
        <v>41248.572222222225</v>
      </c>
      <c r="G48" s="11">
        <v>41248.652083333334</v>
      </c>
      <c r="H48" s="9">
        <f>IFERROR(HOUR(G48-F48)*60+MINUTE(G48-F48),0)</f>
        <v>115</v>
      </c>
    </row>
    <row r="49" spans="1:8" x14ac:dyDescent="0.25">
      <c r="A49" s="11">
        <v>179165</v>
      </c>
      <c r="B49" s="11">
        <v>1185192</v>
      </c>
      <c r="C49" s="11">
        <v>35</v>
      </c>
      <c r="D49" s="11">
        <v>10</v>
      </c>
      <c r="E49" s="11" t="s">
        <v>378</v>
      </c>
      <c r="F49" s="11">
        <v>41248.652083333334</v>
      </c>
      <c r="G49" s="11">
        <v>41248.652083333334</v>
      </c>
      <c r="H49" s="9">
        <f>IFERROR(HOUR(G49-F49)*60+MINUTE(G49-F49),0)</f>
        <v>0</v>
      </c>
    </row>
    <row r="50" spans="1:8" x14ac:dyDescent="0.25">
      <c r="A50" s="11">
        <v>179165</v>
      </c>
      <c r="B50" s="11">
        <v>1185192</v>
      </c>
      <c r="C50" s="11">
        <v>36</v>
      </c>
      <c r="D50" s="11">
        <v>40</v>
      </c>
      <c r="E50" s="11" t="s">
        <v>379</v>
      </c>
      <c r="F50" s="11">
        <v>41248.652083333334</v>
      </c>
      <c r="G50" s="11">
        <v>41248.652083333334</v>
      </c>
      <c r="H50" s="9">
        <f>IFERROR(HOUR(G50-F50)*60+MINUTE(G50-F50),0)</f>
        <v>0</v>
      </c>
    </row>
    <row r="51" spans="1:8" x14ac:dyDescent="0.25">
      <c r="A51" s="11">
        <v>179165</v>
      </c>
      <c r="B51" s="11">
        <v>1185192</v>
      </c>
      <c r="C51" s="11">
        <v>37</v>
      </c>
      <c r="D51" s="11">
        <v>110</v>
      </c>
      <c r="E51" s="11" t="s">
        <v>380</v>
      </c>
      <c r="F51" s="11">
        <v>41248.652083333334</v>
      </c>
      <c r="G51" s="11">
        <v>41248.698611111111</v>
      </c>
      <c r="H51" s="9">
        <f>IFERROR(HOUR(G51-F51)*60+MINUTE(G51-F51),0)</f>
        <v>67</v>
      </c>
    </row>
    <row r="52" spans="1:8" x14ac:dyDescent="0.25">
      <c r="A52" s="11">
        <v>179165</v>
      </c>
      <c r="B52" s="11">
        <v>1185192</v>
      </c>
      <c r="C52" s="11">
        <v>38</v>
      </c>
      <c r="D52" s="11">
        <v>10</v>
      </c>
      <c r="E52" s="11" t="s">
        <v>378</v>
      </c>
      <c r="F52" s="11">
        <v>41248.698611111111</v>
      </c>
      <c r="G52" s="11">
        <v>41248.907638888886</v>
      </c>
      <c r="H52" s="9">
        <f>IFERROR(HOUR(G52-F52)*60+MINUTE(G52-F52),0)</f>
        <v>301</v>
      </c>
    </row>
    <row r="53" spans="1:8" x14ac:dyDescent="0.25">
      <c r="A53" s="11">
        <v>179165</v>
      </c>
      <c r="B53" s="11">
        <v>1185192</v>
      </c>
      <c r="C53" s="11">
        <v>39</v>
      </c>
      <c r="D53" s="11">
        <v>50</v>
      </c>
      <c r="E53" s="11" t="s">
        <v>382</v>
      </c>
      <c r="F53" s="11">
        <v>41248.907638888886</v>
      </c>
      <c r="G53" s="11">
        <v>41249.4375</v>
      </c>
      <c r="H53" s="9">
        <f>IFERROR(HOUR(G53-F53)*60+MINUTE(G53-F53),0)</f>
        <v>763</v>
      </c>
    </row>
    <row r="54" spans="1:8" x14ac:dyDescent="0.25">
      <c r="A54" s="11">
        <v>179165</v>
      </c>
      <c r="B54" s="11">
        <v>1185192</v>
      </c>
      <c r="C54" s="11">
        <v>40</v>
      </c>
      <c r="D54" s="11">
        <v>10</v>
      </c>
      <c r="E54" s="11" t="s">
        <v>378</v>
      </c>
      <c r="F54" s="11">
        <v>41249.4375</v>
      </c>
      <c r="G54" s="11">
        <v>41249.522916666669</v>
      </c>
      <c r="H54" s="9">
        <f>IFERROR(HOUR(G54-F54)*60+MINUTE(G54-F54),0)</f>
        <v>123</v>
      </c>
    </row>
    <row r="55" spans="1:8" x14ac:dyDescent="0.25">
      <c r="A55" s="11">
        <v>179165</v>
      </c>
      <c r="B55" s="11">
        <v>1185192</v>
      </c>
      <c r="C55" s="11">
        <v>41</v>
      </c>
      <c r="D55" s="11">
        <v>120</v>
      </c>
      <c r="E55" s="11" t="s">
        <v>381</v>
      </c>
      <c r="F55" s="11">
        <v>41249.522916666669</v>
      </c>
      <c r="G55" s="11"/>
      <c r="H55" s="9">
        <f>IFERROR(HOUR(G55-F55)*60+MINUTE(G55-F55),0)</f>
        <v>0</v>
      </c>
    </row>
    <row r="56" spans="1:8" x14ac:dyDescent="0.25">
      <c r="A56" s="11">
        <v>179165</v>
      </c>
      <c r="B56" s="11">
        <v>1185192</v>
      </c>
      <c r="C56" s="11">
        <v>42</v>
      </c>
      <c r="D56" s="11">
        <v>5</v>
      </c>
      <c r="E56" s="11" t="s">
        <v>376</v>
      </c>
      <c r="F56" s="11">
        <v>41254.453472222223</v>
      </c>
      <c r="G56" s="11">
        <v>41254.454861111109</v>
      </c>
      <c r="H56" s="9">
        <f>IFERROR(HOUR(G56-F56)*60+MINUTE(G56-F56),0)</f>
        <v>2</v>
      </c>
    </row>
    <row r="57" spans="1:8" x14ac:dyDescent="0.25">
      <c r="A57" s="11">
        <v>179165</v>
      </c>
      <c r="B57" s="11">
        <v>1185192</v>
      </c>
      <c r="C57" s="11">
        <v>43</v>
      </c>
      <c r="D57" s="11">
        <v>450</v>
      </c>
      <c r="E57" s="11" t="s">
        <v>377</v>
      </c>
      <c r="F57" s="11">
        <v>41254.454861111109</v>
      </c>
      <c r="G57" s="11">
        <v>41254.502083333333</v>
      </c>
      <c r="H57" s="9">
        <f>IFERROR(HOUR(G57-F57)*60+MINUTE(G57-F57),0)</f>
        <v>68</v>
      </c>
    </row>
    <row r="58" spans="1:8" x14ac:dyDescent="0.25">
      <c r="A58" s="11">
        <v>179165</v>
      </c>
      <c r="B58" s="11">
        <v>1185192</v>
      </c>
      <c r="C58" s="11">
        <v>44</v>
      </c>
      <c r="D58" s="11">
        <v>120</v>
      </c>
      <c r="E58" s="11" t="s">
        <v>381</v>
      </c>
      <c r="F58" s="11">
        <v>41254.502083333333</v>
      </c>
      <c r="G58" s="11"/>
      <c r="H58" s="9">
        <f>IFERROR(HOUR(G58-F58)*60+MINUTE(G58-F58),0)</f>
        <v>0</v>
      </c>
    </row>
    <row r="59" spans="1:8" x14ac:dyDescent="0.25">
      <c r="A59" s="11">
        <v>179165</v>
      </c>
      <c r="B59" s="11">
        <v>1185192</v>
      </c>
      <c r="C59" s="11">
        <v>45</v>
      </c>
      <c r="D59" s="11">
        <v>5</v>
      </c>
      <c r="E59" s="11" t="s">
        <v>376</v>
      </c>
      <c r="F59" s="11">
        <v>41254.619444444441</v>
      </c>
      <c r="G59" s="11">
        <v>41254.621527777781</v>
      </c>
      <c r="H59" s="9">
        <f>IFERROR(HOUR(G59-F59)*60+MINUTE(G59-F59),0)</f>
        <v>3</v>
      </c>
    </row>
    <row r="60" spans="1:8" x14ac:dyDescent="0.25">
      <c r="A60" s="11">
        <v>179165</v>
      </c>
      <c r="B60" s="11">
        <v>1185192</v>
      </c>
      <c r="C60" s="11">
        <v>46</v>
      </c>
      <c r="D60" s="11">
        <v>450</v>
      </c>
      <c r="E60" s="11" t="s">
        <v>377</v>
      </c>
      <c r="F60" s="11">
        <v>41254.621527777781</v>
      </c>
      <c r="G60" s="11">
        <v>41254.667361111111</v>
      </c>
      <c r="H60" s="9">
        <f>IFERROR(HOUR(G60-F60)*60+MINUTE(G60-F60),0)</f>
        <v>66</v>
      </c>
    </row>
    <row r="61" spans="1:8" x14ac:dyDescent="0.25">
      <c r="A61" s="11">
        <v>179165</v>
      </c>
      <c r="B61" s="11">
        <v>1185192</v>
      </c>
      <c r="C61" s="11">
        <v>47</v>
      </c>
      <c r="D61" s="11">
        <v>120</v>
      </c>
      <c r="E61" s="11" t="s">
        <v>381</v>
      </c>
      <c r="F61" s="11">
        <v>41254.667361111111</v>
      </c>
      <c r="G61" s="11"/>
      <c r="H61" s="9">
        <f>IFERROR(HOUR(G61-F61)*60+MINUTE(G61-F61),0)</f>
        <v>0</v>
      </c>
    </row>
    <row r="62" spans="1:8" x14ac:dyDescent="0.25">
      <c r="A62" s="11">
        <v>179165</v>
      </c>
      <c r="B62" s="11">
        <v>1185192</v>
      </c>
      <c r="C62" s="11">
        <v>48</v>
      </c>
      <c r="D62" s="11">
        <v>5</v>
      </c>
      <c r="E62" s="11" t="s">
        <v>376</v>
      </c>
      <c r="F62" s="11">
        <v>41256.757638888892</v>
      </c>
      <c r="G62" s="11">
        <v>41256.761111111111</v>
      </c>
      <c r="H62" s="9">
        <f>IFERROR(HOUR(G62-F62)*60+MINUTE(G62-F62),0)</f>
        <v>5</v>
      </c>
    </row>
    <row r="63" spans="1:8" x14ac:dyDescent="0.25">
      <c r="A63" s="11">
        <v>179165</v>
      </c>
      <c r="B63" s="11">
        <v>1185192</v>
      </c>
      <c r="C63" s="11">
        <v>49</v>
      </c>
      <c r="D63" s="11">
        <v>450</v>
      </c>
      <c r="E63" s="11" t="s">
        <v>377</v>
      </c>
      <c r="F63" s="11">
        <v>41256.761111111111</v>
      </c>
      <c r="G63" s="11">
        <v>41256.859722222223</v>
      </c>
      <c r="H63" s="9">
        <f>IFERROR(HOUR(G63-F63)*60+MINUTE(G63-F63),0)</f>
        <v>142</v>
      </c>
    </row>
    <row r="64" spans="1:8" x14ac:dyDescent="0.25">
      <c r="A64" s="11">
        <v>179165</v>
      </c>
      <c r="B64" s="11">
        <v>1185192</v>
      </c>
      <c r="C64" s="11">
        <v>50</v>
      </c>
      <c r="D64" s="11">
        <v>120</v>
      </c>
      <c r="E64" s="11" t="s">
        <v>381</v>
      </c>
      <c r="F64" s="11">
        <v>41256.859722222223</v>
      </c>
      <c r="G64" s="11"/>
      <c r="H64" s="9">
        <f>IFERROR(HOUR(G64-F64)*60+MINUTE(G64-F64),0)</f>
        <v>0</v>
      </c>
    </row>
    <row r="65" spans="1:8" x14ac:dyDescent="0.25">
      <c r="A65" s="11">
        <v>179165</v>
      </c>
      <c r="B65" s="11">
        <v>1185192</v>
      </c>
      <c r="C65" s="11">
        <v>51</v>
      </c>
      <c r="D65" s="11">
        <v>5</v>
      </c>
      <c r="E65" s="11" t="s">
        <v>376</v>
      </c>
      <c r="F65" s="11">
        <v>41257.531944444447</v>
      </c>
      <c r="G65" s="11">
        <v>41257.534722222219</v>
      </c>
      <c r="H65" s="9">
        <f>IFERROR(HOUR(G65-F65)*60+MINUTE(G65-F65),0)</f>
        <v>4</v>
      </c>
    </row>
    <row r="66" spans="1:8" x14ac:dyDescent="0.25">
      <c r="A66" s="11">
        <v>179165</v>
      </c>
      <c r="B66" s="11">
        <v>1185192</v>
      </c>
      <c r="C66" s="11">
        <v>52</v>
      </c>
      <c r="D66" s="11">
        <v>450</v>
      </c>
      <c r="E66" s="11" t="s">
        <v>377</v>
      </c>
      <c r="F66" s="11">
        <v>41257.534722222219</v>
      </c>
      <c r="G66" s="11">
        <v>41257.636805555558</v>
      </c>
      <c r="H66" s="9">
        <f>IFERROR(HOUR(G66-F66)*60+MINUTE(G66-F66),0)</f>
        <v>147</v>
      </c>
    </row>
    <row r="67" spans="1:8" x14ac:dyDescent="0.25">
      <c r="A67" s="11">
        <v>179165</v>
      </c>
      <c r="B67" s="11">
        <v>1185192</v>
      </c>
      <c r="C67" s="11">
        <v>53</v>
      </c>
      <c r="D67" s="11">
        <v>120</v>
      </c>
      <c r="E67" s="11" t="s">
        <v>381</v>
      </c>
      <c r="F67" s="11">
        <v>41257.636805555558</v>
      </c>
      <c r="G67" s="11"/>
      <c r="H67" s="9">
        <f>IFERROR(HOUR(G67-F67)*60+MINUTE(G67-F67),0)</f>
        <v>0</v>
      </c>
    </row>
    <row r="68" spans="1:8" x14ac:dyDescent="0.25">
      <c r="A68" s="11">
        <v>179165</v>
      </c>
      <c r="B68" s="11">
        <v>1185192</v>
      </c>
      <c r="C68" s="11">
        <v>54</v>
      </c>
      <c r="D68" s="11">
        <v>5</v>
      </c>
      <c r="E68" s="11" t="s">
        <v>376</v>
      </c>
      <c r="F68" s="11">
        <v>41257.76458333333</v>
      </c>
      <c r="G68" s="11">
        <v>41257.767361111109</v>
      </c>
      <c r="H68" s="9">
        <f>IFERROR(HOUR(G68-F68)*60+MINUTE(G68-F68),0)</f>
        <v>4</v>
      </c>
    </row>
    <row r="69" spans="1:8" x14ac:dyDescent="0.25">
      <c r="A69" s="11">
        <v>179165</v>
      </c>
      <c r="B69" s="11">
        <v>1185192</v>
      </c>
      <c r="C69" s="11">
        <v>55</v>
      </c>
      <c r="D69" s="11">
        <v>450</v>
      </c>
      <c r="E69" s="11" t="s">
        <v>377</v>
      </c>
      <c r="F69" s="11">
        <v>41257.767361111109</v>
      </c>
      <c r="G69" s="11">
        <v>41257.979166666664</v>
      </c>
      <c r="H69" s="9">
        <f>IFERROR(HOUR(G69-F69)*60+MINUTE(G69-F69),0)</f>
        <v>305</v>
      </c>
    </row>
    <row r="70" spans="1:8" x14ac:dyDescent="0.25">
      <c r="A70" s="11">
        <v>179165</v>
      </c>
      <c r="B70" s="11">
        <v>1185192</v>
      </c>
      <c r="C70" s="11">
        <v>56</v>
      </c>
      <c r="D70" s="11">
        <v>140</v>
      </c>
      <c r="E70" s="11" t="s">
        <v>383</v>
      </c>
      <c r="F70" s="11">
        <v>41257.979166666664</v>
      </c>
      <c r="G70" s="11">
        <v>41257.979166666664</v>
      </c>
      <c r="H70" s="9">
        <f>IFERROR(HOUR(G70-F70)*60+MINUTE(G70-F70),0)</f>
        <v>0</v>
      </c>
    </row>
    <row r="71" spans="1:8" x14ac:dyDescent="0.25">
      <c r="A71" s="11">
        <v>179165</v>
      </c>
      <c r="B71" s="11">
        <v>1185192</v>
      </c>
      <c r="C71" s="11">
        <v>57</v>
      </c>
      <c r="D71" s="11">
        <v>150</v>
      </c>
      <c r="E71" s="11" t="s">
        <v>384</v>
      </c>
      <c r="F71" s="11">
        <v>41257.979166666664</v>
      </c>
      <c r="G71" s="11">
        <v>41257.979861111111</v>
      </c>
      <c r="H71" s="9">
        <f>IFERROR(HOUR(G71-F71)*60+MINUTE(G71-F71),0)</f>
        <v>1</v>
      </c>
    </row>
    <row r="72" spans="1:8" x14ac:dyDescent="0.25">
      <c r="A72" s="11">
        <v>179165</v>
      </c>
      <c r="B72" s="11">
        <v>1185192</v>
      </c>
      <c r="C72" s="11">
        <v>58</v>
      </c>
      <c r="D72" s="11">
        <v>10</v>
      </c>
      <c r="E72" s="11" t="s">
        <v>378</v>
      </c>
      <c r="F72" s="11">
        <v>41257.979861111111</v>
      </c>
      <c r="G72" s="11">
        <v>41257.979861111111</v>
      </c>
      <c r="H72" s="9">
        <f>IFERROR(HOUR(G72-F72)*60+MINUTE(G72-F72),0)</f>
        <v>0</v>
      </c>
    </row>
    <row r="73" spans="1:8" x14ac:dyDescent="0.25">
      <c r="A73" s="11">
        <v>179165</v>
      </c>
      <c r="B73" s="11">
        <v>1185192</v>
      </c>
      <c r="C73" s="11">
        <v>59</v>
      </c>
      <c r="D73" s="11">
        <v>40</v>
      </c>
      <c r="E73" s="11" t="s">
        <v>379</v>
      </c>
      <c r="F73" s="11">
        <v>41257.979861111111</v>
      </c>
      <c r="G73" s="11">
        <v>41257.979861111111</v>
      </c>
      <c r="H73" s="9">
        <f>IFERROR(HOUR(G73-F73)*60+MINUTE(G73-F73),0)</f>
        <v>0</v>
      </c>
    </row>
    <row r="74" spans="1:8" x14ac:dyDescent="0.25">
      <c r="A74" s="11">
        <v>179165</v>
      </c>
      <c r="B74" s="11">
        <v>1185192</v>
      </c>
      <c r="C74" s="11">
        <v>60</v>
      </c>
      <c r="D74" s="11">
        <v>110</v>
      </c>
      <c r="E74" s="11" t="s">
        <v>380</v>
      </c>
      <c r="F74" s="11">
        <v>41257.979861111111</v>
      </c>
      <c r="G74" s="11">
        <v>41260.684027777781</v>
      </c>
      <c r="H74" s="9">
        <f>IFERROR(HOUR(G74-F74)*60+MINUTE(G74-F74),0)</f>
        <v>1014</v>
      </c>
    </row>
    <row r="75" spans="1:8" x14ac:dyDescent="0.25">
      <c r="A75" s="11">
        <v>179165</v>
      </c>
      <c r="B75" s="11">
        <v>1185192</v>
      </c>
      <c r="C75" s="11">
        <v>61</v>
      </c>
      <c r="D75" s="11">
        <v>10</v>
      </c>
      <c r="E75" s="11" t="s">
        <v>378</v>
      </c>
      <c r="F75" s="11">
        <v>41260.684027777781</v>
      </c>
      <c r="G75" s="11">
        <v>41260.788888888892</v>
      </c>
      <c r="H75" s="9">
        <f>IFERROR(HOUR(G75-F75)*60+MINUTE(G75-F75),0)</f>
        <v>151</v>
      </c>
    </row>
    <row r="76" spans="1:8" x14ac:dyDescent="0.25">
      <c r="A76" s="11">
        <v>179165</v>
      </c>
      <c r="B76" s="11">
        <v>1185192</v>
      </c>
      <c r="C76" s="11">
        <v>62</v>
      </c>
      <c r="D76" s="11">
        <v>450</v>
      </c>
      <c r="E76" s="11" t="s">
        <v>377</v>
      </c>
      <c r="F76" s="11">
        <v>41260.788888888892</v>
      </c>
      <c r="G76" s="11">
        <v>41260.836805555555</v>
      </c>
      <c r="H76" s="9">
        <f>IFERROR(HOUR(G76-F76)*60+MINUTE(G76-F76),0)</f>
        <v>69</v>
      </c>
    </row>
    <row r="77" spans="1:8" x14ac:dyDescent="0.25">
      <c r="A77" s="11">
        <v>179165</v>
      </c>
      <c r="B77" s="11">
        <v>1185192</v>
      </c>
      <c r="C77" s="11">
        <v>63</v>
      </c>
      <c r="D77" s="11">
        <v>120</v>
      </c>
      <c r="E77" s="11" t="s">
        <v>381</v>
      </c>
      <c r="F77" s="11">
        <v>41260.836805555555</v>
      </c>
      <c r="G77" s="11"/>
      <c r="H77" s="9">
        <f>IFERROR(HOUR(G77-F77)*60+MINUTE(G77-F77),0)</f>
        <v>0</v>
      </c>
    </row>
    <row r="78" spans="1:8" x14ac:dyDescent="0.25">
      <c r="A78" s="11">
        <v>179165</v>
      </c>
      <c r="B78" s="11">
        <v>1185192</v>
      </c>
      <c r="C78" s="11">
        <v>64</v>
      </c>
      <c r="D78" s="11">
        <v>5</v>
      </c>
      <c r="E78" s="11" t="s">
        <v>376</v>
      </c>
      <c r="F78" s="11">
        <v>41263.69027777778</v>
      </c>
      <c r="G78" s="11">
        <v>41263.691666666666</v>
      </c>
      <c r="H78" s="9">
        <f>IFERROR(HOUR(G78-F78)*60+MINUTE(G78-F78),0)</f>
        <v>2</v>
      </c>
    </row>
    <row r="79" spans="1:8" x14ac:dyDescent="0.25">
      <c r="A79" s="11">
        <v>179165</v>
      </c>
      <c r="B79" s="11">
        <v>1185192</v>
      </c>
      <c r="C79" s="11">
        <v>65</v>
      </c>
      <c r="D79" s="11">
        <v>450</v>
      </c>
      <c r="E79" s="11" t="s">
        <v>377</v>
      </c>
      <c r="F79" s="11">
        <v>41263.691666666666</v>
      </c>
      <c r="G79" s="11">
        <v>41263.709027777775</v>
      </c>
      <c r="H79" s="9">
        <f>IFERROR(HOUR(G79-F79)*60+MINUTE(G79-F79),0)</f>
        <v>25</v>
      </c>
    </row>
    <row r="80" spans="1:8" x14ac:dyDescent="0.25">
      <c r="A80" s="11">
        <v>179165</v>
      </c>
      <c r="B80" s="11">
        <v>1185192</v>
      </c>
      <c r="C80" s="11">
        <v>66</v>
      </c>
      <c r="D80" s="11">
        <v>120</v>
      </c>
      <c r="E80" s="11" t="s">
        <v>381</v>
      </c>
      <c r="F80" s="11">
        <v>41263.709027777775</v>
      </c>
      <c r="G80" s="11"/>
      <c r="H80" s="9">
        <f>IFERROR(HOUR(G80-F80)*60+MINUTE(G80-F80),0)</f>
        <v>0</v>
      </c>
    </row>
    <row r="81" spans="1:8" x14ac:dyDescent="0.25">
      <c r="A81" s="11">
        <v>179165</v>
      </c>
      <c r="B81" s="11">
        <v>1185192</v>
      </c>
      <c r="C81" s="11">
        <v>67</v>
      </c>
      <c r="D81" s="11">
        <v>5</v>
      </c>
      <c r="E81" s="11" t="s">
        <v>376</v>
      </c>
      <c r="F81" s="11">
        <v>41264.411805555559</v>
      </c>
      <c r="G81" s="11">
        <v>41264.413194444445</v>
      </c>
      <c r="H81" s="9">
        <f>IFERROR(HOUR(G81-F81)*60+MINUTE(G81-F81),0)</f>
        <v>2</v>
      </c>
    </row>
    <row r="82" spans="1:8" x14ac:dyDescent="0.25">
      <c r="A82" s="11">
        <v>179165</v>
      </c>
      <c r="B82" s="11">
        <v>1185192</v>
      </c>
      <c r="C82" s="11">
        <v>68</v>
      </c>
      <c r="D82" s="11">
        <v>450</v>
      </c>
      <c r="E82" s="11" t="s">
        <v>377</v>
      </c>
      <c r="F82" s="11">
        <v>41264.413194444445</v>
      </c>
      <c r="G82" s="11">
        <v>41264.450694444444</v>
      </c>
      <c r="H82" s="9">
        <f>IFERROR(HOUR(G82-F82)*60+MINUTE(G82-F82),0)</f>
        <v>54</v>
      </c>
    </row>
    <row r="83" spans="1:8" x14ac:dyDescent="0.25">
      <c r="A83" s="11">
        <v>179165</v>
      </c>
      <c r="B83" s="11">
        <v>1185192</v>
      </c>
      <c r="C83" s="11">
        <v>69</v>
      </c>
      <c r="D83" s="11">
        <v>10</v>
      </c>
      <c r="E83" s="11" t="s">
        <v>378</v>
      </c>
      <c r="F83" s="11">
        <v>41264.450694444444</v>
      </c>
      <c r="G83" s="11">
        <v>41264.451388888891</v>
      </c>
      <c r="H83" s="9">
        <f>IFERROR(HOUR(G83-F83)*60+MINUTE(G83-F83),0)</f>
        <v>1</v>
      </c>
    </row>
    <row r="84" spans="1:8" x14ac:dyDescent="0.25">
      <c r="A84" s="11">
        <v>179165</v>
      </c>
      <c r="B84" s="11">
        <v>1185192</v>
      </c>
      <c r="C84" s="11">
        <v>70</v>
      </c>
      <c r="D84" s="11">
        <v>40</v>
      </c>
      <c r="E84" s="11" t="s">
        <v>379</v>
      </c>
      <c r="F84" s="11">
        <v>41264.451388888891</v>
      </c>
      <c r="G84" s="11">
        <v>41264.45208333333</v>
      </c>
      <c r="H84" s="9">
        <f>IFERROR(HOUR(G84-F84)*60+MINUTE(G84-F84),0)</f>
        <v>1</v>
      </c>
    </row>
    <row r="85" spans="1:8" x14ac:dyDescent="0.25">
      <c r="A85" s="11">
        <v>179165</v>
      </c>
      <c r="B85" s="11">
        <v>1185192</v>
      </c>
      <c r="C85" s="11">
        <v>71</v>
      </c>
      <c r="D85" s="11">
        <v>110</v>
      </c>
      <c r="E85" s="11" t="s">
        <v>380</v>
      </c>
      <c r="F85" s="11">
        <v>41264.45208333333</v>
      </c>
      <c r="G85" s="11">
        <v>41269.481944444444</v>
      </c>
      <c r="H85" s="9">
        <f>IFERROR(HOUR(G85-F85)*60+MINUTE(G85-F85),0)</f>
        <v>43</v>
      </c>
    </row>
    <row r="86" spans="1:8" x14ac:dyDescent="0.25">
      <c r="A86" s="11">
        <v>179165</v>
      </c>
      <c r="B86" s="11">
        <v>1185192</v>
      </c>
      <c r="C86" s="11">
        <v>72</v>
      </c>
      <c r="D86" s="11">
        <v>10</v>
      </c>
      <c r="E86" s="11" t="s">
        <v>378</v>
      </c>
      <c r="F86" s="11">
        <v>41269.481944444444</v>
      </c>
      <c r="G86" s="11">
        <v>41269.550694444442</v>
      </c>
      <c r="H86" s="9">
        <f>IFERROR(HOUR(G86-F86)*60+MINUTE(G86-F86),0)</f>
        <v>99</v>
      </c>
    </row>
    <row r="87" spans="1:8" x14ac:dyDescent="0.25">
      <c r="A87" s="11">
        <v>179165</v>
      </c>
      <c r="B87" s="11">
        <v>1185192</v>
      </c>
      <c r="C87" s="11">
        <v>73</v>
      </c>
      <c r="D87" s="11">
        <v>120</v>
      </c>
      <c r="E87" s="11" t="s">
        <v>381</v>
      </c>
      <c r="F87" s="11">
        <v>41269.550694444442</v>
      </c>
      <c r="G87" s="11"/>
      <c r="H87" s="9">
        <f>IFERROR(HOUR(G87-F87)*60+MINUTE(G87-F87),0)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7"/>
  <sheetViews>
    <sheetView workbookViewId="0"/>
  </sheetViews>
  <sheetFormatPr defaultRowHeight="15" x14ac:dyDescent="0.25"/>
  <cols>
    <col min="1" max="1" width="17.140625" style="10" customWidth="1"/>
    <col min="2" max="2" width="13.42578125" style="10" customWidth="1"/>
    <col min="3" max="3" width="34.5703125" style="10" customWidth="1"/>
    <col min="4" max="4" width="29.42578125" style="10" customWidth="1"/>
    <col min="5" max="5" width="42.85546875" style="10" bestFit="1" customWidth="1"/>
    <col min="6" max="6" width="33.28515625" style="10" bestFit="1" customWidth="1"/>
    <col min="7" max="16384" width="9.140625" style="10"/>
  </cols>
  <sheetData>
    <row r="3" spans="1:6" x14ac:dyDescent="0.25">
      <c r="A3" s="15"/>
      <c r="B3" s="15"/>
      <c r="C3" s="15"/>
      <c r="D3" s="15"/>
      <c r="E3" s="16" t="s">
        <v>398</v>
      </c>
      <c r="F3" s="15"/>
    </row>
    <row r="4" spans="1:6" x14ac:dyDescent="0.25">
      <c r="A4" s="16" t="s">
        <v>0</v>
      </c>
      <c r="B4" s="16" t="s">
        <v>1</v>
      </c>
      <c r="C4" s="16" t="s">
        <v>393</v>
      </c>
      <c r="D4" s="16" t="s">
        <v>392</v>
      </c>
      <c r="E4" s="13" t="s">
        <v>396</v>
      </c>
      <c r="F4" s="13" t="s">
        <v>397</v>
      </c>
    </row>
    <row r="5" spans="1:6" x14ac:dyDescent="0.25">
      <c r="A5" s="14">
        <v>179165</v>
      </c>
      <c r="B5" s="14">
        <v>1185192</v>
      </c>
      <c r="C5" s="13">
        <v>5</v>
      </c>
      <c r="D5" s="13" t="s">
        <v>376</v>
      </c>
      <c r="E5" s="17">
        <v>40</v>
      </c>
      <c r="F5" s="17">
        <v>13</v>
      </c>
    </row>
    <row r="6" spans="1:6" x14ac:dyDescent="0.25">
      <c r="A6" s="18"/>
      <c r="B6" s="18"/>
      <c r="C6" s="19" t="s">
        <v>405</v>
      </c>
      <c r="D6" s="20"/>
      <c r="E6" s="21">
        <v>40</v>
      </c>
      <c r="F6" s="21">
        <v>13</v>
      </c>
    </row>
    <row r="7" spans="1:6" x14ac:dyDescent="0.25">
      <c r="A7" s="18"/>
      <c r="B7" s="18"/>
      <c r="C7" s="13">
        <v>10</v>
      </c>
      <c r="D7" s="13" t="s">
        <v>378</v>
      </c>
      <c r="E7" s="17">
        <v>1123</v>
      </c>
      <c r="F7" s="17">
        <v>14</v>
      </c>
    </row>
    <row r="8" spans="1:6" x14ac:dyDescent="0.25">
      <c r="A8" s="18"/>
      <c r="B8" s="18"/>
      <c r="C8" s="19" t="s">
        <v>406</v>
      </c>
      <c r="D8" s="20"/>
      <c r="E8" s="21">
        <v>1123</v>
      </c>
      <c r="F8" s="21">
        <v>14</v>
      </c>
    </row>
    <row r="9" spans="1:6" x14ac:dyDescent="0.25">
      <c r="A9" s="18"/>
      <c r="B9" s="18"/>
      <c r="C9" s="13">
        <v>40</v>
      </c>
      <c r="D9" s="13" t="s">
        <v>379</v>
      </c>
      <c r="E9" s="17">
        <v>2</v>
      </c>
      <c r="F9" s="17">
        <v>6</v>
      </c>
    </row>
    <row r="10" spans="1:6" x14ac:dyDescent="0.25">
      <c r="A10" s="18"/>
      <c r="B10" s="18"/>
      <c r="C10" s="19" t="s">
        <v>407</v>
      </c>
      <c r="D10" s="20"/>
      <c r="E10" s="21">
        <v>2</v>
      </c>
      <c r="F10" s="21">
        <v>6</v>
      </c>
    </row>
    <row r="11" spans="1:6" x14ac:dyDescent="0.25">
      <c r="A11" s="18"/>
      <c r="B11" s="18"/>
      <c r="C11" s="13">
        <v>50</v>
      </c>
      <c r="D11" s="13" t="s">
        <v>382</v>
      </c>
      <c r="E11" s="17">
        <v>763</v>
      </c>
      <c r="F11" s="17">
        <v>1</v>
      </c>
    </row>
    <row r="12" spans="1:6" x14ac:dyDescent="0.25">
      <c r="A12" s="18"/>
      <c r="B12" s="18"/>
      <c r="C12" s="19" t="s">
        <v>408</v>
      </c>
      <c r="D12" s="20"/>
      <c r="E12" s="21">
        <v>763</v>
      </c>
      <c r="F12" s="21">
        <v>1</v>
      </c>
    </row>
    <row r="13" spans="1:6" x14ac:dyDescent="0.25">
      <c r="A13" s="18"/>
      <c r="B13" s="18"/>
      <c r="C13" s="13">
        <v>110</v>
      </c>
      <c r="D13" s="13" t="s">
        <v>380</v>
      </c>
      <c r="E13" s="17">
        <v>3642</v>
      </c>
      <c r="F13" s="17">
        <v>6</v>
      </c>
    </row>
    <row r="14" spans="1:6" x14ac:dyDescent="0.25">
      <c r="A14" s="18"/>
      <c r="B14" s="18"/>
      <c r="C14" s="19" t="s">
        <v>409</v>
      </c>
      <c r="D14" s="20"/>
      <c r="E14" s="21">
        <v>3642</v>
      </c>
      <c r="F14" s="21">
        <v>6</v>
      </c>
    </row>
    <row r="15" spans="1:6" x14ac:dyDescent="0.25">
      <c r="A15" s="18"/>
      <c r="B15" s="18"/>
      <c r="C15" s="13">
        <v>120</v>
      </c>
      <c r="D15" s="13" t="s">
        <v>381</v>
      </c>
      <c r="E15" s="17">
        <v>0</v>
      </c>
      <c r="F15" s="17">
        <v>13</v>
      </c>
    </row>
    <row r="16" spans="1:6" x14ac:dyDescent="0.25">
      <c r="A16" s="18"/>
      <c r="B16" s="18"/>
      <c r="C16" s="19" t="s">
        <v>410</v>
      </c>
      <c r="D16" s="20"/>
      <c r="E16" s="21">
        <v>0</v>
      </c>
      <c r="F16" s="21">
        <v>13</v>
      </c>
    </row>
    <row r="17" spans="1:6" x14ac:dyDescent="0.25">
      <c r="A17" s="18"/>
      <c r="B17" s="18"/>
      <c r="C17" s="13">
        <v>140</v>
      </c>
      <c r="D17" s="13" t="s">
        <v>383</v>
      </c>
      <c r="E17" s="17">
        <v>0</v>
      </c>
      <c r="F17" s="17">
        <v>1</v>
      </c>
    </row>
    <row r="18" spans="1:6" x14ac:dyDescent="0.25">
      <c r="A18" s="18"/>
      <c r="B18" s="18"/>
      <c r="C18" s="19" t="s">
        <v>411</v>
      </c>
      <c r="D18" s="20"/>
      <c r="E18" s="21">
        <v>0</v>
      </c>
      <c r="F18" s="21">
        <v>1</v>
      </c>
    </row>
    <row r="19" spans="1:6" x14ac:dyDescent="0.25">
      <c r="A19" s="18"/>
      <c r="B19" s="18"/>
      <c r="C19" s="13">
        <v>150</v>
      </c>
      <c r="D19" s="13" t="s">
        <v>384</v>
      </c>
      <c r="E19" s="17">
        <v>1</v>
      </c>
      <c r="F19" s="17">
        <v>1</v>
      </c>
    </row>
    <row r="20" spans="1:6" x14ac:dyDescent="0.25">
      <c r="A20" s="18"/>
      <c r="B20" s="18"/>
      <c r="C20" s="19" t="s">
        <v>412</v>
      </c>
      <c r="D20" s="20"/>
      <c r="E20" s="21">
        <v>1</v>
      </c>
      <c r="F20" s="21">
        <v>1</v>
      </c>
    </row>
    <row r="21" spans="1:6" x14ac:dyDescent="0.25">
      <c r="A21" s="18"/>
      <c r="B21" s="18"/>
      <c r="C21" s="13">
        <v>450</v>
      </c>
      <c r="D21" s="13" t="s">
        <v>377</v>
      </c>
      <c r="E21" s="17">
        <v>1337</v>
      </c>
      <c r="F21" s="17">
        <v>18</v>
      </c>
    </row>
    <row r="22" spans="1:6" x14ac:dyDescent="0.25">
      <c r="A22" s="18"/>
      <c r="B22" s="18"/>
      <c r="C22" s="19" t="s">
        <v>413</v>
      </c>
      <c r="D22" s="20"/>
      <c r="E22" s="21">
        <v>1337</v>
      </c>
      <c r="F22" s="21">
        <v>18</v>
      </c>
    </row>
    <row r="23" spans="1:6" x14ac:dyDescent="0.25">
      <c r="A23" s="18"/>
      <c r="B23" s="22" t="s">
        <v>400</v>
      </c>
      <c r="C23" s="23"/>
      <c r="D23" s="23"/>
      <c r="E23" s="24">
        <v>6908</v>
      </c>
      <c r="F23" s="24">
        <v>73</v>
      </c>
    </row>
    <row r="24" spans="1:6" x14ac:dyDescent="0.25">
      <c r="A24" s="14">
        <v>206906</v>
      </c>
      <c r="B24" s="14">
        <v>1218108</v>
      </c>
      <c r="C24" s="13">
        <v>5</v>
      </c>
      <c r="D24" s="13" t="s">
        <v>376</v>
      </c>
      <c r="E24" s="17">
        <v>3</v>
      </c>
      <c r="F24" s="17">
        <v>1</v>
      </c>
    </row>
    <row r="25" spans="1:6" x14ac:dyDescent="0.25">
      <c r="A25" s="18"/>
      <c r="B25" s="18"/>
      <c r="C25" s="19" t="s">
        <v>405</v>
      </c>
      <c r="D25" s="20"/>
      <c r="E25" s="21">
        <v>3</v>
      </c>
      <c r="F25" s="21">
        <v>1</v>
      </c>
    </row>
    <row r="26" spans="1:6" x14ac:dyDescent="0.25">
      <c r="A26" s="18"/>
      <c r="B26" s="18"/>
      <c r="C26" s="13">
        <v>450</v>
      </c>
      <c r="D26" s="13" t="s">
        <v>377</v>
      </c>
      <c r="E26" s="17">
        <v>26</v>
      </c>
      <c r="F26" s="17">
        <v>1</v>
      </c>
    </row>
    <row r="27" spans="1:6" x14ac:dyDescent="0.25">
      <c r="A27" s="18"/>
      <c r="B27" s="18"/>
      <c r="C27" s="19" t="s">
        <v>413</v>
      </c>
      <c r="D27" s="20"/>
      <c r="E27" s="21">
        <v>26</v>
      </c>
      <c r="F27" s="21">
        <v>1</v>
      </c>
    </row>
    <row r="28" spans="1:6" x14ac:dyDescent="0.25">
      <c r="A28" s="18"/>
      <c r="B28" s="18"/>
      <c r="C28" s="13">
        <v>470</v>
      </c>
      <c r="D28" s="13" t="s">
        <v>385</v>
      </c>
      <c r="E28" s="17">
        <v>0</v>
      </c>
      <c r="F28" s="17">
        <v>1</v>
      </c>
    </row>
    <row r="29" spans="1:6" x14ac:dyDescent="0.25">
      <c r="A29" s="18"/>
      <c r="B29" s="18"/>
      <c r="C29" s="19" t="s">
        <v>414</v>
      </c>
      <c r="D29" s="20"/>
      <c r="E29" s="21">
        <v>0</v>
      </c>
      <c r="F29" s="21">
        <v>1</v>
      </c>
    </row>
    <row r="30" spans="1:6" x14ac:dyDescent="0.25">
      <c r="A30" s="18"/>
      <c r="B30" s="22" t="s">
        <v>401</v>
      </c>
      <c r="C30" s="23"/>
      <c r="D30" s="23"/>
      <c r="E30" s="24">
        <v>29</v>
      </c>
      <c r="F30" s="24">
        <v>3</v>
      </c>
    </row>
    <row r="31" spans="1:6" x14ac:dyDescent="0.25">
      <c r="A31" s="14">
        <v>206907</v>
      </c>
      <c r="B31" s="14">
        <v>1218127</v>
      </c>
      <c r="C31" s="13">
        <v>5</v>
      </c>
      <c r="D31" s="13" t="s">
        <v>376</v>
      </c>
      <c r="E31" s="17">
        <v>8</v>
      </c>
      <c r="F31" s="17">
        <v>1</v>
      </c>
    </row>
    <row r="32" spans="1:6" x14ac:dyDescent="0.25">
      <c r="A32" s="18"/>
      <c r="B32" s="18"/>
      <c r="C32" s="19" t="s">
        <v>405</v>
      </c>
      <c r="D32" s="20"/>
      <c r="E32" s="21">
        <v>8</v>
      </c>
      <c r="F32" s="21">
        <v>1</v>
      </c>
    </row>
    <row r="33" spans="1:6" x14ac:dyDescent="0.25">
      <c r="A33" s="18"/>
      <c r="B33" s="18"/>
      <c r="C33" s="13">
        <v>120</v>
      </c>
      <c r="D33" s="13" t="s">
        <v>381</v>
      </c>
      <c r="E33" s="17">
        <v>0</v>
      </c>
      <c r="F33" s="17">
        <v>1</v>
      </c>
    </row>
    <row r="34" spans="1:6" x14ac:dyDescent="0.25">
      <c r="A34" s="18"/>
      <c r="B34" s="18"/>
      <c r="C34" s="19" t="s">
        <v>410</v>
      </c>
      <c r="D34" s="20"/>
      <c r="E34" s="21">
        <v>0</v>
      </c>
      <c r="F34" s="21">
        <v>1</v>
      </c>
    </row>
    <row r="35" spans="1:6" x14ac:dyDescent="0.25">
      <c r="A35" s="18"/>
      <c r="B35" s="18"/>
      <c r="C35" s="13">
        <v>450</v>
      </c>
      <c r="D35" s="13" t="s">
        <v>377</v>
      </c>
      <c r="E35" s="17">
        <v>9</v>
      </c>
      <c r="F35" s="17">
        <v>1</v>
      </c>
    </row>
    <row r="36" spans="1:6" x14ac:dyDescent="0.25">
      <c r="A36" s="18"/>
      <c r="B36" s="18"/>
      <c r="C36" s="19" t="s">
        <v>413</v>
      </c>
      <c r="D36" s="20"/>
      <c r="E36" s="21">
        <v>9</v>
      </c>
      <c r="F36" s="21">
        <v>1</v>
      </c>
    </row>
    <row r="37" spans="1:6" x14ac:dyDescent="0.25">
      <c r="A37" s="18"/>
      <c r="B37" s="18"/>
      <c r="C37" s="13">
        <v>590</v>
      </c>
      <c r="D37" s="13" t="s">
        <v>386</v>
      </c>
      <c r="E37" s="17">
        <v>24</v>
      </c>
      <c r="F37" s="17">
        <v>1</v>
      </c>
    </row>
    <row r="38" spans="1:6" x14ac:dyDescent="0.25">
      <c r="A38" s="18"/>
      <c r="B38" s="18"/>
      <c r="C38" s="19" t="s">
        <v>415</v>
      </c>
      <c r="D38" s="20"/>
      <c r="E38" s="21">
        <v>24</v>
      </c>
      <c r="F38" s="21">
        <v>1</v>
      </c>
    </row>
    <row r="39" spans="1:6" x14ac:dyDescent="0.25">
      <c r="A39" s="18"/>
      <c r="B39" s="22" t="s">
        <v>402</v>
      </c>
      <c r="C39" s="23"/>
      <c r="D39" s="23"/>
      <c r="E39" s="24">
        <v>41</v>
      </c>
      <c r="F39" s="24">
        <v>4</v>
      </c>
    </row>
    <row r="40" spans="1:6" x14ac:dyDescent="0.25">
      <c r="A40" s="14">
        <v>206908</v>
      </c>
      <c r="B40" s="14">
        <v>1218107</v>
      </c>
      <c r="C40" s="13">
        <v>5</v>
      </c>
      <c r="D40" s="13" t="s">
        <v>376</v>
      </c>
      <c r="E40" s="17">
        <v>3</v>
      </c>
      <c r="F40" s="17">
        <v>1</v>
      </c>
    </row>
    <row r="41" spans="1:6" x14ac:dyDescent="0.25">
      <c r="A41" s="18"/>
      <c r="B41" s="18"/>
      <c r="C41" s="19" t="s">
        <v>405</v>
      </c>
      <c r="D41" s="20"/>
      <c r="E41" s="21">
        <v>3</v>
      </c>
      <c r="F41" s="21">
        <v>1</v>
      </c>
    </row>
    <row r="42" spans="1:6" x14ac:dyDescent="0.25">
      <c r="A42" s="18"/>
      <c r="B42" s="18"/>
      <c r="C42" s="13">
        <v>120</v>
      </c>
      <c r="D42" s="13" t="s">
        <v>381</v>
      </c>
      <c r="E42" s="17">
        <v>0</v>
      </c>
      <c r="F42" s="17">
        <v>1</v>
      </c>
    </row>
    <row r="43" spans="1:6" x14ac:dyDescent="0.25">
      <c r="A43" s="18"/>
      <c r="B43" s="18"/>
      <c r="C43" s="19" t="s">
        <v>410</v>
      </c>
      <c r="D43" s="20"/>
      <c r="E43" s="21">
        <v>0</v>
      </c>
      <c r="F43" s="21">
        <v>1</v>
      </c>
    </row>
    <row r="44" spans="1:6" x14ac:dyDescent="0.25">
      <c r="A44" s="18"/>
      <c r="B44" s="18"/>
      <c r="C44" s="13">
        <v>450</v>
      </c>
      <c r="D44" s="13" t="s">
        <v>377</v>
      </c>
      <c r="E44" s="17">
        <v>20</v>
      </c>
      <c r="F44" s="17">
        <v>1</v>
      </c>
    </row>
    <row r="45" spans="1:6" x14ac:dyDescent="0.25">
      <c r="A45" s="18"/>
      <c r="B45" s="18"/>
      <c r="C45" s="19" t="s">
        <v>413</v>
      </c>
      <c r="D45" s="20"/>
      <c r="E45" s="21">
        <v>20</v>
      </c>
      <c r="F45" s="21">
        <v>1</v>
      </c>
    </row>
    <row r="46" spans="1:6" x14ac:dyDescent="0.25">
      <c r="A46" s="18"/>
      <c r="B46" s="22" t="s">
        <v>403</v>
      </c>
      <c r="C46" s="23"/>
      <c r="D46" s="23"/>
      <c r="E46" s="24">
        <v>23</v>
      </c>
      <c r="F46" s="24">
        <v>3</v>
      </c>
    </row>
    <row r="47" spans="1:6" x14ac:dyDescent="0.25">
      <c r="A47" s="14">
        <v>206909</v>
      </c>
      <c r="B47" s="14">
        <v>1218109</v>
      </c>
      <c r="C47" s="13">
        <v>5</v>
      </c>
      <c r="D47" s="13" t="s">
        <v>376</v>
      </c>
      <c r="E47" s="17">
        <v>3</v>
      </c>
      <c r="F47" s="17">
        <v>1</v>
      </c>
    </row>
    <row r="48" spans="1:6" x14ac:dyDescent="0.25">
      <c r="A48" s="18"/>
      <c r="B48" s="18"/>
      <c r="C48" s="19" t="s">
        <v>405</v>
      </c>
      <c r="D48" s="20"/>
      <c r="E48" s="21">
        <v>3</v>
      </c>
      <c r="F48" s="21">
        <v>1</v>
      </c>
    </row>
    <row r="49" spans="1:6" x14ac:dyDescent="0.25">
      <c r="A49" s="18"/>
      <c r="B49" s="18"/>
      <c r="C49" s="13">
        <v>120</v>
      </c>
      <c r="D49" s="13" t="s">
        <v>381</v>
      </c>
      <c r="E49" s="17">
        <v>0</v>
      </c>
      <c r="F49" s="17">
        <v>1</v>
      </c>
    </row>
    <row r="50" spans="1:6" x14ac:dyDescent="0.25">
      <c r="A50" s="18"/>
      <c r="B50" s="18"/>
      <c r="C50" s="19" t="s">
        <v>410</v>
      </c>
      <c r="D50" s="20"/>
      <c r="E50" s="21">
        <v>0</v>
      </c>
      <c r="F50" s="21">
        <v>1</v>
      </c>
    </row>
    <row r="51" spans="1:6" x14ac:dyDescent="0.25">
      <c r="A51" s="18"/>
      <c r="B51" s="18"/>
      <c r="C51" s="13">
        <v>450</v>
      </c>
      <c r="D51" s="13" t="s">
        <v>377</v>
      </c>
      <c r="E51" s="17">
        <v>15</v>
      </c>
      <c r="F51" s="17">
        <v>1</v>
      </c>
    </row>
    <row r="52" spans="1:6" x14ac:dyDescent="0.25">
      <c r="A52" s="18"/>
      <c r="B52" s="18"/>
      <c r="C52" s="19" t="s">
        <v>413</v>
      </c>
      <c r="D52" s="20"/>
      <c r="E52" s="21">
        <v>15</v>
      </c>
      <c r="F52" s="21">
        <v>1</v>
      </c>
    </row>
    <row r="53" spans="1:6" x14ac:dyDescent="0.25">
      <c r="A53" s="18"/>
      <c r="B53" s="22" t="s">
        <v>404</v>
      </c>
      <c r="C53" s="23"/>
      <c r="D53" s="23"/>
      <c r="E53" s="24">
        <v>18</v>
      </c>
      <c r="F53" s="24">
        <v>3</v>
      </c>
    </row>
    <row r="54" spans="1:6" x14ac:dyDescent="0.25">
      <c r="A54" s="14" t="s">
        <v>394</v>
      </c>
      <c r="B54" s="14" t="s">
        <v>394</v>
      </c>
      <c r="C54" s="13" t="s">
        <v>394</v>
      </c>
      <c r="D54" s="13" t="s">
        <v>394</v>
      </c>
      <c r="E54" s="17"/>
      <c r="F54" s="17"/>
    </row>
    <row r="55" spans="1:6" x14ac:dyDescent="0.25">
      <c r="A55" s="18"/>
      <c r="B55" s="18"/>
      <c r="C55" s="19" t="s">
        <v>399</v>
      </c>
      <c r="D55" s="20"/>
      <c r="E55" s="21"/>
      <c r="F55" s="21"/>
    </row>
    <row r="56" spans="1:6" x14ac:dyDescent="0.25">
      <c r="A56" s="18"/>
      <c r="B56" s="22" t="s">
        <v>399</v>
      </c>
      <c r="C56" s="23"/>
      <c r="D56" s="23"/>
      <c r="E56" s="24"/>
      <c r="F56" s="24"/>
    </row>
    <row r="57" spans="1:6" x14ac:dyDescent="0.25">
      <c r="A57" s="14" t="s">
        <v>395</v>
      </c>
      <c r="B57" s="18"/>
      <c r="C57" s="18"/>
      <c r="D57" s="18"/>
      <c r="E57" s="17">
        <v>7019</v>
      </c>
      <c r="F57" s="17">
        <v>86</v>
      </c>
    </row>
  </sheetData>
  <mergeCells count="42">
    <mergeCell ref="C50:D50"/>
    <mergeCell ref="C52:D52"/>
    <mergeCell ref="C55:D55"/>
    <mergeCell ref="C18:D18"/>
    <mergeCell ref="C20:D20"/>
    <mergeCell ref="C22:D22"/>
    <mergeCell ref="C25:D25"/>
    <mergeCell ref="C27:D27"/>
    <mergeCell ref="C29:D29"/>
    <mergeCell ref="C6:D6"/>
    <mergeCell ref="C8:D8"/>
    <mergeCell ref="C10:D10"/>
    <mergeCell ref="C12:D12"/>
    <mergeCell ref="C14:D14"/>
    <mergeCell ref="C16:D16"/>
    <mergeCell ref="B40:B45"/>
    <mergeCell ref="B46:D46"/>
    <mergeCell ref="B47:B52"/>
    <mergeCell ref="B53:D53"/>
    <mergeCell ref="B54:B55"/>
    <mergeCell ref="B56:D56"/>
    <mergeCell ref="C41:D41"/>
    <mergeCell ref="C43:D43"/>
    <mergeCell ref="C45:D45"/>
    <mergeCell ref="C48:D48"/>
    <mergeCell ref="A24:A30"/>
    <mergeCell ref="A31:A39"/>
    <mergeCell ref="A40:A46"/>
    <mergeCell ref="A47:A53"/>
    <mergeCell ref="A54:A56"/>
    <mergeCell ref="A57:D57"/>
    <mergeCell ref="B24:B29"/>
    <mergeCell ref="B30:D30"/>
    <mergeCell ref="B31:B38"/>
    <mergeCell ref="B39:D39"/>
    <mergeCell ref="C34:D34"/>
    <mergeCell ref="C36:D36"/>
    <mergeCell ref="C38:D38"/>
    <mergeCell ref="B23:D23"/>
    <mergeCell ref="C32:D32"/>
    <mergeCell ref="A5:A23"/>
    <mergeCell ref="B5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база</vt:lpstr>
      <vt:lpstr>свод</vt:lpstr>
      <vt:lpstr>Лист3</vt:lpstr>
    </vt:vector>
  </TitlesOfParts>
  <Company>ОАО МГТС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Пухова Ирина Сергеевна</dc:creator>
  <cp:lastModifiedBy>Andrew</cp:lastModifiedBy>
  <dcterms:created xsi:type="dcterms:W3CDTF">2013-01-15T05:15:57Z</dcterms:created>
  <dcterms:modified xsi:type="dcterms:W3CDTF">2013-01-15T06:43:52Z</dcterms:modified>
</cp:coreProperties>
</file>