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40" windowWidth="19440" windowHeight="9915" activeTab="0"/>
  </bookViews>
  <sheets>
    <sheet name="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<sst xmlns="http://schemas.openxmlformats.org/spreadsheetml/2006/main" count="23" uniqueCount="22">
  <si>
    <t>10.01.2013</t>
  </si>
  <si>
    <t>09.01.2013</t>
  </si>
  <si>
    <t>08.01.2013</t>
  </si>
  <si>
    <t>07.01.2013</t>
  </si>
  <si>
    <t>04.01.2013</t>
  </si>
  <si>
    <t>03.01.2013</t>
  </si>
  <si>
    <t>02.01.2013</t>
  </si>
  <si>
    <t>31.12.2012</t>
  </si>
  <si>
    <t>28.12.2012</t>
  </si>
  <si>
    <t>27.12.2012</t>
  </si>
  <si>
    <t>24.12.2012</t>
  </si>
  <si>
    <t>21.12.2012</t>
  </si>
  <si>
    <t>20.12.2012</t>
  </si>
  <si>
    <t>19.12.2012</t>
  </si>
  <si>
    <t>18.12.2012</t>
  </si>
  <si>
    <t>17.12.2012</t>
  </si>
  <si>
    <t>Дата</t>
  </si>
  <si>
    <t>Значение</t>
  </si>
  <si>
    <t>дата1</t>
  </si>
  <si>
    <t>Общий итог</t>
  </si>
  <si>
    <t>Сумма по полю Значение</t>
  </si>
  <si>
    <t>Итог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</si>
</sst>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14" fontId="2" fillId="33" borderId="10" xfId="0" applyNumberFormat="1" applyFont="1" applyFill="1" applyBorder="1" applyAlignment="1" applyProtection="1">
      <alignment vertical="center"/>
      <protection locked="0"/>
    </xf>
    <xf numFmtId="14" fontId="0" fillId="0" borderId="0" xfId="0" applyNumberFormat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14" fontId="0" fillId="0" borderId="12" xfId="0" applyNumberFormat="1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pivotSource>
    <c:name>[0]1!СводнаяТаблица1</c:name>
  </c:pivotSource>
  <c:chart>
    <c:autoTitleDeleted val="0"/>
    <c:title>
      <c:layout>
        <c:manualLayout>
          <c:xMode val="factor"/>
          <c:yMode val="factor"/>
          <c:x val="-0.002"/>
          <c:y val="0.061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/>
      <c:lineChart>
        <c:grouping val="standard"/>
        <c:varyColors val="0"/>
        <c:ser>
          <c:idx val="0"/>
          <c:order val="0"/>
          <c:tx>
            <c:v>Сумма по полю Значение Итог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Lit>
              <c:ptCount val="18"/>
              <c:pt idx="0">
                <c:v>14.12.2012</c:v>
              </c:pt>
              <c:pt idx="1">
                <c:v>17.12.2012</c:v>
              </c:pt>
              <c:pt idx="2">
                <c:v>18.12.2012</c:v>
              </c:pt>
              <c:pt idx="3">
                <c:v>19.12.2012</c:v>
              </c:pt>
              <c:pt idx="4">
                <c:v>20.12.2012</c:v>
              </c:pt>
              <c:pt idx="5">
                <c:v>21.12.2012</c:v>
              </c:pt>
              <c:pt idx="6">
                <c:v>24.12.2012</c:v>
              </c:pt>
              <c:pt idx="7">
                <c:v>27.12.2012</c:v>
              </c:pt>
              <c:pt idx="8">
                <c:v>28.12.2012</c:v>
              </c:pt>
              <c:pt idx="9">
                <c:v>31.12.2012</c:v>
              </c:pt>
              <c:pt idx="10">
                <c:v>02.01.2013</c:v>
              </c:pt>
              <c:pt idx="11">
                <c:v>03.01.2013</c:v>
              </c:pt>
              <c:pt idx="12">
                <c:v>04.01.2013</c:v>
              </c:pt>
              <c:pt idx="13">
                <c:v>07.01.2013</c:v>
              </c:pt>
              <c:pt idx="14">
                <c:v>08.01.2013</c:v>
              </c:pt>
              <c:pt idx="15">
                <c:v>09.01.2013</c:v>
              </c:pt>
              <c:pt idx="16">
                <c:v>10.01.2013</c:v>
              </c:pt>
              <c:pt idx="17">
                <c:v>Общий итог</c:v>
              </c:pt>
            </c:strLit>
          </c:cat>
          <c:val>
            <c:numLit>
              <c:ptCount val="18"/>
              <c:pt idx="0">
                <c:v>2120.5</c:v>
              </c:pt>
              <c:pt idx="1">
                <c:v>2111</c:v>
              </c:pt>
              <c:pt idx="2">
                <c:v>2099</c:v>
              </c:pt>
              <c:pt idx="3">
                <c:v>2105</c:v>
              </c:pt>
              <c:pt idx="4">
                <c:v>2070</c:v>
              </c:pt>
              <c:pt idx="5">
                <c:v>2073</c:v>
              </c:pt>
              <c:pt idx="6">
                <c:v>2092</c:v>
              </c:pt>
              <c:pt idx="7">
                <c:v>2082</c:v>
              </c:pt>
              <c:pt idx="8">
                <c:v>2066</c:v>
              </c:pt>
              <c:pt idx="9">
                <c:v>2071.5</c:v>
              </c:pt>
              <c:pt idx="10">
                <c:v>2128</c:v>
              </c:pt>
              <c:pt idx="11">
                <c:v>2145.5</c:v>
              </c:pt>
              <c:pt idx="12">
                <c:v>2089</c:v>
              </c:pt>
              <c:pt idx="13">
                <c:v>2041</c:v>
              </c:pt>
              <c:pt idx="14">
                <c:v>2062</c:v>
              </c:pt>
              <c:pt idx="15">
                <c:v>2094.5</c:v>
              </c:pt>
              <c:pt idx="16">
                <c:v>2109</c:v>
              </c:pt>
              <c:pt idx="17">
                <c:v>35559</c:v>
              </c:pt>
            </c:numLit>
          </c:val>
          <c:smooth val="0"/>
        </c:ser>
        <c:marker val="1"/>
        <c:axId val="55011810"/>
        <c:axId val="25344243"/>
      </c:lineChart>
      <c:catAx>
        <c:axId val="550118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5344243"/>
        <c:crosses val="autoZero"/>
        <c:auto val="1"/>
        <c:lblOffset val="100"/>
        <c:tickLblSkip val="1"/>
        <c:noMultiLvlLbl val="0"/>
      </c:catAx>
      <c:valAx>
        <c:axId val="253442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501181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extLst xmlns:c="http://schemas.microsoft.com/office/drawing/2007/8/2/chart">
    <c:ext uri="{781A3756-C4B2-4CAC-9D66-4F8BD8637D16}">
      <c14:pivotOptions xmlns:c14="http://schemas.microsoft.com/office/drawing/2007/8/2/chart">
        <c14:dropZoneFilter val="1"/>
        <c14:dropZoneCategories val="1"/>
        <c14:dropZoneData val="1"/>
        <c14:dropZoneSeries val="1"/>
        <c14:dropZonesVisible val="1"/>
      </c14:pivotOptions>
    </c:ext>
  </c:extLs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3</xdr:row>
      <xdr:rowOff>0</xdr:rowOff>
    </xdr:from>
    <xdr:to>
      <xdr:col>14</xdr:col>
      <xdr:colOff>133350</xdr:colOff>
      <xdr:row>21</xdr:row>
      <xdr:rowOff>104775</xdr:rowOff>
    </xdr:to>
    <xdr:graphicFrame>
      <xdr:nvGraphicFramePr>
        <xdr:cNvPr id="1" name="Диаграмма 1"/>
        <xdr:cNvGraphicFramePr/>
      </xdr:nvGraphicFramePr>
      <xdr:xfrm>
        <a:off x="5286375" y="571500"/>
        <a:ext cx="457200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C18" sheet="1"/>
  </cacheSource>
  <cacheFields count="3">
    <cacheField name="Дата">
      <sharedItems containsDate="1" containsMixedTypes="1"/>
    </cacheField>
    <cacheField name="Значение">
      <sharedItems containsSemiMixedTypes="0" containsString="0" containsMixedTypes="0" containsNumber="1"/>
    </cacheField>
    <cacheField name="дата1">
      <sharedItems containsSemiMixedTypes="0" containsNonDate="0" containsDate="1" containsString="0" containsMixedTypes="0" count="17">
        <d v="2013-01-10T00:00:00.000"/>
        <d v="2013-01-09T00:00:00.000"/>
        <d v="2013-01-08T00:00:00.000"/>
        <d v="2013-01-07T00:00:00.000"/>
        <d v="2013-01-04T00:00:00.000"/>
        <d v="2012-12-31T00:00:00.000"/>
        <d v="2012-12-28T00:00:00.000"/>
        <d v="2012-12-27T00:00:00.000"/>
        <d v="2012-12-24T00:00:00.000"/>
        <d v="2012-12-21T00:00:00.000"/>
        <d v="2012-12-20T00:00:00.000"/>
        <d v="2012-12-19T00:00:00.000"/>
        <d v="2012-12-18T00:00:00.000"/>
        <d v="2012-12-17T00:00:00.000"/>
        <d v="2012-12-14T00:00:00.000"/>
        <d v="2013-01-03T00:00:00.000"/>
        <d v="2013-01-02T00:00:00.00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F4:G23" firstHeaderRow="2" firstDataRow="2" firstDataCol="1"/>
  <pivotFields count="3">
    <pivotField compact="0" outline="0" subtotalTop="0" showAll="0"/>
    <pivotField dataField="1" compact="0" outline="0" subtotalTop="0" showAll="0"/>
    <pivotField axis="axisRow" compact="0" outline="0" subtotalTop="0" showAll="0" numFmtId="14">
      <items count="18">
        <item x="14"/>
        <item x="13"/>
        <item x="12"/>
        <item x="11"/>
        <item x="10"/>
        <item x="9"/>
        <item x="8"/>
        <item x="7"/>
        <item x="6"/>
        <item x="5"/>
        <item x="16"/>
        <item x="15"/>
        <item x="4"/>
        <item x="3"/>
        <item x="2"/>
        <item x="1"/>
        <item x="0"/>
        <item t="default"/>
      </items>
    </pivotField>
  </pivotFields>
  <rowFields count="1">
    <field x="2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Items count="1">
    <i/>
  </colItems>
  <dataFields count="1">
    <dataField name="Сумма по полю Значение" fld="1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2" max="2" width="12.57421875" style="0" customWidth="1"/>
    <col min="3" max="3" width="10.140625" style="0" bestFit="1" customWidth="1"/>
    <col min="6" max="6" width="24.7109375" style="0" bestFit="1" customWidth="1"/>
    <col min="7" max="7" width="7.00390625" style="0" customWidth="1"/>
  </cols>
  <sheetData>
    <row r="1" spans="1:3" ht="15">
      <c r="A1" t="s">
        <v>16</v>
      </c>
      <c r="B1" t="s">
        <v>17</v>
      </c>
      <c r="C1" t="s">
        <v>18</v>
      </c>
    </row>
    <row r="2" spans="1:3" ht="15">
      <c r="A2" s="1" t="s">
        <v>0</v>
      </c>
      <c r="B2" s="1">
        <v>2109</v>
      </c>
      <c r="C2" s="4">
        <f>--A2</f>
        <v>41284</v>
      </c>
    </row>
    <row r="3" spans="1:3" ht="15">
      <c r="A3" s="2" t="s">
        <v>1</v>
      </c>
      <c r="B3" s="2">
        <v>2094.5</v>
      </c>
      <c r="C3" s="4">
        <f aca="true" t="shared" si="0" ref="C3:C18">--A3</f>
        <v>41283</v>
      </c>
    </row>
    <row r="4" spans="1:7" ht="15">
      <c r="A4" s="1" t="s">
        <v>2</v>
      </c>
      <c r="B4" s="1">
        <v>2062</v>
      </c>
      <c r="C4" s="4">
        <f t="shared" si="0"/>
        <v>41282</v>
      </c>
      <c r="F4" s="5" t="s">
        <v>20</v>
      </c>
      <c r="G4" s="9"/>
    </row>
    <row r="5" spans="1:7" ht="15">
      <c r="A5" s="2" t="s">
        <v>3</v>
      </c>
      <c r="B5" s="2">
        <v>2041</v>
      </c>
      <c r="C5" s="4">
        <f t="shared" si="0"/>
        <v>41281</v>
      </c>
      <c r="F5" s="5" t="s">
        <v>18</v>
      </c>
      <c r="G5" s="9" t="s">
        <v>21</v>
      </c>
    </row>
    <row r="6" spans="1:7" ht="15">
      <c r="A6" s="1" t="s">
        <v>4</v>
      </c>
      <c r="B6" s="1">
        <v>2089</v>
      </c>
      <c r="C6" s="4">
        <f t="shared" si="0"/>
        <v>41278</v>
      </c>
      <c r="F6" s="6">
        <v>41257</v>
      </c>
      <c r="G6" s="10">
        <v>2120.5</v>
      </c>
    </row>
    <row r="7" spans="1:7" ht="15">
      <c r="A7" s="2" t="s">
        <v>7</v>
      </c>
      <c r="B7" s="2">
        <v>2071.5</v>
      </c>
      <c r="C7" s="4">
        <f t="shared" si="0"/>
        <v>41274</v>
      </c>
      <c r="F7" s="7">
        <v>41260</v>
      </c>
      <c r="G7" s="11">
        <v>2111</v>
      </c>
    </row>
    <row r="8" spans="1:7" ht="15">
      <c r="A8" s="1" t="s">
        <v>8</v>
      </c>
      <c r="B8" s="1">
        <v>2066</v>
      </c>
      <c r="C8" s="4">
        <f t="shared" si="0"/>
        <v>41271</v>
      </c>
      <c r="F8" s="7">
        <v>41261</v>
      </c>
      <c r="G8" s="11">
        <v>2099</v>
      </c>
    </row>
    <row r="9" spans="1:7" ht="15">
      <c r="A9" s="2" t="s">
        <v>9</v>
      </c>
      <c r="B9" s="2">
        <v>2082</v>
      </c>
      <c r="C9" s="4">
        <f t="shared" si="0"/>
        <v>41270</v>
      </c>
      <c r="F9" s="7">
        <v>41262</v>
      </c>
      <c r="G9" s="11">
        <v>2105</v>
      </c>
    </row>
    <row r="10" spans="1:7" ht="15">
      <c r="A10" s="1" t="s">
        <v>10</v>
      </c>
      <c r="B10" s="1">
        <v>2092</v>
      </c>
      <c r="C10" s="4">
        <f t="shared" si="0"/>
        <v>41267</v>
      </c>
      <c r="F10" s="7">
        <v>41263</v>
      </c>
      <c r="G10" s="11">
        <v>2070</v>
      </c>
    </row>
    <row r="11" spans="1:7" ht="15">
      <c r="A11" s="2" t="s">
        <v>11</v>
      </c>
      <c r="B11" s="2">
        <v>2073</v>
      </c>
      <c r="C11" s="4">
        <f t="shared" si="0"/>
        <v>41264</v>
      </c>
      <c r="F11" s="7">
        <v>41264</v>
      </c>
      <c r="G11" s="11">
        <v>2073</v>
      </c>
    </row>
    <row r="12" spans="1:7" ht="15">
      <c r="A12" s="1" t="s">
        <v>12</v>
      </c>
      <c r="B12" s="1">
        <v>2070</v>
      </c>
      <c r="C12" s="4">
        <f t="shared" si="0"/>
        <v>41263</v>
      </c>
      <c r="F12" s="7">
        <v>41267</v>
      </c>
      <c r="G12" s="11">
        <v>2092</v>
      </c>
    </row>
    <row r="13" spans="1:7" ht="15">
      <c r="A13" s="2" t="s">
        <v>13</v>
      </c>
      <c r="B13" s="2">
        <v>2105</v>
      </c>
      <c r="C13" s="4">
        <f t="shared" si="0"/>
        <v>41262</v>
      </c>
      <c r="F13" s="7">
        <v>41270</v>
      </c>
      <c r="G13" s="11">
        <v>2082</v>
      </c>
    </row>
    <row r="14" spans="1:7" ht="15">
      <c r="A14" s="1" t="s">
        <v>14</v>
      </c>
      <c r="B14" s="1">
        <v>2099</v>
      </c>
      <c r="C14" s="4">
        <f t="shared" si="0"/>
        <v>41261</v>
      </c>
      <c r="F14" s="7">
        <v>41271</v>
      </c>
      <c r="G14" s="11">
        <v>2066</v>
      </c>
    </row>
    <row r="15" spans="1:7" ht="15">
      <c r="A15" s="2" t="s">
        <v>15</v>
      </c>
      <c r="B15" s="2">
        <v>2111</v>
      </c>
      <c r="C15" s="4">
        <f t="shared" si="0"/>
        <v>41260</v>
      </c>
      <c r="F15" s="7">
        <v>41274</v>
      </c>
      <c r="G15" s="11">
        <v>2071.5</v>
      </c>
    </row>
    <row r="16" spans="1:7" ht="15">
      <c r="A16" s="3">
        <v>41257</v>
      </c>
      <c r="B16" s="1">
        <v>2120.5</v>
      </c>
      <c r="C16" s="4">
        <f t="shared" si="0"/>
        <v>41257</v>
      </c>
      <c r="F16" s="7">
        <v>41276</v>
      </c>
      <c r="G16" s="11">
        <v>2128</v>
      </c>
    </row>
    <row r="17" spans="1:7" ht="15">
      <c r="A17" s="2" t="s">
        <v>5</v>
      </c>
      <c r="B17" s="2">
        <v>2145.5</v>
      </c>
      <c r="C17" s="4">
        <f t="shared" si="0"/>
        <v>41277</v>
      </c>
      <c r="F17" s="7">
        <v>41277</v>
      </c>
      <c r="G17" s="11">
        <v>2145.5</v>
      </c>
    </row>
    <row r="18" spans="1:7" ht="15">
      <c r="A18" s="1" t="s">
        <v>6</v>
      </c>
      <c r="B18" s="1">
        <v>2128</v>
      </c>
      <c r="C18" s="4">
        <f t="shared" si="0"/>
        <v>41276</v>
      </c>
      <c r="F18" s="7">
        <v>41278</v>
      </c>
      <c r="G18" s="11">
        <v>2089</v>
      </c>
    </row>
    <row r="19" spans="6:7" ht="15">
      <c r="F19" s="7">
        <v>41281</v>
      </c>
      <c r="G19" s="11">
        <v>2041</v>
      </c>
    </row>
    <row r="20" spans="6:7" ht="15">
      <c r="F20" s="7">
        <v>41282</v>
      </c>
      <c r="G20" s="11">
        <v>2062</v>
      </c>
    </row>
    <row r="21" spans="6:7" ht="15">
      <c r="F21" s="7">
        <v>41283</v>
      </c>
      <c r="G21" s="11">
        <v>2094.5</v>
      </c>
    </row>
    <row r="22" spans="6:7" ht="15">
      <c r="F22" s="7">
        <v>41284</v>
      </c>
      <c r="G22" s="11">
        <v>2109</v>
      </c>
    </row>
    <row r="23" spans="6:7" ht="15">
      <c r="F23" s="8" t="s">
        <v>19</v>
      </c>
      <c r="G23" s="12">
        <v>35559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Armenal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Андриасян А.В.</dc:creator>
  <cp:keywords/>
  <dc:description/>
  <cp:lastModifiedBy>Михаил</cp:lastModifiedBy>
  <dcterms:created xsi:type="dcterms:W3CDTF">2013-01-11T07:37:25Z</dcterms:created>
  <dcterms:modified xsi:type="dcterms:W3CDTF">2013-01-11T16:10:46Z</dcterms:modified>
  <cp:category/>
  <cp:version/>
  <cp:contentType/>
  <cp:contentStatus/>
</cp:coreProperties>
</file>