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14385" yWindow="450" windowWidth="14430" windowHeight="12165" activeTab="1"/>
  </bookViews>
  <sheets>
    <sheet name="БЫЛО" sheetId="19" r:id="rId1"/>
    <sheet name="СТАЛО" sheetId="20" r:id="rId2"/>
  </sheets>
  <calcPr calcId="152511"/>
</workbook>
</file>

<file path=xl/calcChain.xml><?xml version="1.0" encoding="utf-8"?>
<calcChain xmlns="http://schemas.openxmlformats.org/spreadsheetml/2006/main">
  <c r="M294" i="20" l="1"/>
  <c r="M293" i="20"/>
  <c r="M292" i="20"/>
  <c r="M291" i="20"/>
  <c r="M290" i="20"/>
  <c r="M289" i="20"/>
  <c r="M288" i="20"/>
  <c r="M287" i="20"/>
  <c r="M286" i="20"/>
  <c r="M285" i="20"/>
  <c r="M284" i="20"/>
  <c r="M283" i="20"/>
  <c r="M282" i="20"/>
  <c r="M281" i="20"/>
  <c r="M280" i="20"/>
  <c r="M279" i="20"/>
  <c r="M278" i="20"/>
  <c r="M277" i="20"/>
  <c r="M276" i="20"/>
  <c r="M275" i="20"/>
  <c r="M274" i="20"/>
  <c r="M273" i="20"/>
  <c r="M272" i="20"/>
  <c r="M271" i="20"/>
  <c r="M270" i="20"/>
  <c r="M269" i="20"/>
  <c r="M268" i="20"/>
  <c r="M267" i="20"/>
  <c r="M266" i="20"/>
  <c r="M265" i="20"/>
  <c r="M264" i="20"/>
  <c r="M263" i="20"/>
  <c r="M262" i="20"/>
  <c r="M261" i="20"/>
  <c r="M260" i="20"/>
  <c r="M259" i="20"/>
  <c r="M258" i="20"/>
  <c r="M257" i="20"/>
  <c r="M256" i="20"/>
  <c r="M255" i="20"/>
  <c r="M254" i="20"/>
  <c r="M253" i="20"/>
  <c r="M252" i="20"/>
  <c r="M251" i="20"/>
  <c r="M250" i="20"/>
  <c r="M249" i="20"/>
  <c r="M248" i="20"/>
  <c r="M247" i="20"/>
  <c r="M246" i="20"/>
  <c r="M245" i="20"/>
  <c r="M244" i="20"/>
  <c r="M243" i="20"/>
  <c r="M242" i="20"/>
  <c r="M241" i="20"/>
  <c r="M240" i="20"/>
  <c r="M239" i="20"/>
  <c r="M238" i="20"/>
  <c r="M237" i="20"/>
  <c r="M236" i="20"/>
  <c r="M235" i="20"/>
  <c r="M234" i="20"/>
  <c r="M233" i="20"/>
  <c r="M232" i="20"/>
  <c r="M231" i="20"/>
  <c r="M230" i="20"/>
  <c r="M229" i="20"/>
  <c r="M228" i="20"/>
  <c r="M227" i="20"/>
  <c r="M226" i="20"/>
  <c r="M225" i="20"/>
  <c r="M224" i="20"/>
  <c r="M223" i="20"/>
  <c r="M222" i="20"/>
  <c r="M221" i="20"/>
  <c r="M220" i="20"/>
  <c r="M219" i="20"/>
  <c r="M218" i="20"/>
  <c r="M217" i="20"/>
  <c r="M216" i="20"/>
  <c r="M215" i="20"/>
  <c r="M214" i="20"/>
  <c r="M213" i="20"/>
  <c r="M212" i="20"/>
  <c r="M211" i="20"/>
  <c r="M210" i="20"/>
  <c r="M209" i="20"/>
  <c r="M208" i="20"/>
  <c r="M207" i="20"/>
  <c r="M206" i="20"/>
  <c r="M205" i="20"/>
  <c r="M204" i="20"/>
  <c r="M203" i="20"/>
  <c r="M202" i="20"/>
  <c r="M201" i="20"/>
  <c r="M200" i="20"/>
  <c r="M199" i="20"/>
  <c r="M198" i="20"/>
  <c r="M197" i="20"/>
  <c r="M196" i="20"/>
  <c r="M195" i="20"/>
  <c r="M194" i="20"/>
  <c r="M193" i="20"/>
  <c r="M192" i="20"/>
  <c r="M191" i="20"/>
  <c r="M190" i="20"/>
  <c r="M189" i="20"/>
  <c r="M188" i="20"/>
  <c r="M187" i="20"/>
  <c r="M186" i="20"/>
  <c r="M185" i="20"/>
  <c r="M184" i="20"/>
  <c r="M183" i="20"/>
  <c r="M182" i="20"/>
  <c r="M181" i="20"/>
  <c r="M180" i="20"/>
  <c r="M179" i="20"/>
  <c r="M178" i="20"/>
  <c r="M177" i="20"/>
  <c r="M176" i="20"/>
  <c r="M175" i="20"/>
  <c r="M174" i="20"/>
  <c r="M173" i="20"/>
  <c r="M172" i="20"/>
  <c r="M171" i="20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7" i="20"/>
  <c r="M156" i="20"/>
  <c r="M155" i="20"/>
  <c r="M154" i="20"/>
  <c r="M153" i="20"/>
  <c r="M152" i="20"/>
  <c r="M151" i="20"/>
  <c r="M150" i="20"/>
  <c r="M149" i="20"/>
  <c r="M148" i="20"/>
  <c r="M147" i="20"/>
  <c r="M146" i="20"/>
  <c r="M145" i="20"/>
  <c r="M144" i="20"/>
  <c r="M143" i="20"/>
  <c r="M142" i="20"/>
  <c r="M141" i="20"/>
  <c r="M140" i="20"/>
  <c r="M139" i="20"/>
  <c r="M138" i="20"/>
  <c r="M137" i="20"/>
  <c r="M136" i="20"/>
  <c r="M135" i="20"/>
  <c r="M134" i="20"/>
  <c r="M133" i="20"/>
  <c r="M132" i="20"/>
  <c r="M131" i="20"/>
  <c r="M130" i="20"/>
  <c r="M129" i="20"/>
  <c r="M128" i="20"/>
  <c r="M127" i="20"/>
  <c r="M126" i="20"/>
  <c r="M125" i="20"/>
  <c r="M124" i="20"/>
  <c r="M123" i="20"/>
  <c r="M122" i="20"/>
  <c r="M121" i="20"/>
  <c r="M120" i="20"/>
  <c r="M119" i="20"/>
  <c r="M118" i="20"/>
  <c r="M117" i="20"/>
  <c r="M116" i="20"/>
  <c r="M115" i="20"/>
  <c r="M114" i="20"/>
  <c r="M113" i="20"/>
  <c r="M112" i="20"/>
  <c r="M111" i="20"/>
  <c r="M110" i="20"/>
  <c r="M109" i="20"/>
  <c r="M108" i="20"/>
  <c r="M107" i="20"/>
  <c r="M106" i="20"/>
  <c r="M105" i="20"/>
  <c r="M104" i="20"/>
  <c r="M103" i="20"/>
  <c r="M102" i="20"/>
  <c r="M101" i="20"/>
  <c r="M100" i="20"/>
  <c r="M99" i="20"/>
  <c r="M98" i="20"/>
  <c r="M97" i="20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M83" i="20"/>
  <c r="M82" i="20"/>
  <c r="M81" i="20"/>
  <c r="M80" i="20"/>
  <c r="M79" i="20"/>
  <c r="M78" i="20"/>
  <c r="M77" i="20"/>
  <c r="M76" i="20"/>
  <c r="M75" i="20"/>
  <c r="M74" i="20"/>
  <c r="M73" i="20"/>
  <c r="M72" i="20"/>
  <c r="M71" i="20"/>
  <c r="M70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M3" i="20"/>
  <c r="M2" i="20"/>
  <c r="M1" i="20"/>
  <c r="M1" i="19" l="1"/>
  <c r="M2" i="19"/>
  <c r="M3" i="19"/>
  <c r="M4" i="19"/>
  <c r="M5" i="19"/>
  <c r="M6" i="19"/>
  <c r="M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67" i="19"/>
  <c r="M68" i="19"/>
  <c r="M69" i="19"/>
  <c r="M70" i="19"/>
  <c r="M71" i="19"/>
  <c r="M72" i="19"/>
  <c r="M73" i="19"/>
  <c r="M74" i="19"/>
  <c r="M75" i="19"/>
  <c r="M76" i="19"/>
  <c r="M77" i="19"/>
  <c r="M78" i="19"/>
  <c r="M79" i="19"/>
  <c r="M80" i="19"/>
  <c r="M81" i="19"/>
  <c r="M82" i="19"/>
  <c r="M83" i="19"/>
  <c r="M84" i="19"/>
  <c r="M85" i="19"/>
  <c r="M86" i="19"/>
  <c r="M87" i="19"/>
  <c r="M88" i="19"/>
  <c r="M89" i="19"/>
  <c r="M90" i="19"/>
  <c r="M91" i="19"/>
  <c r="M92" i="19"/>
  <c r="M93" i="19"/>
  <c r="M94" i="19"/>
  <c r="M95" i="19"/>
  <c r="M96" i="19"/>
  <c r="M97" i="19"/>
  <c r="M98" i="19"/>
  <c r="M99" i="19"/>
  <c r="M100" i="19"/>
  <c r="M101" i="19"/>
  <c r="M102" i="19"/>
  <c r="M103" i="19"/>
  <c r="M104" i="19"/>
  <c r="M105" i="19"/>
  <c r="M106" i="19"/>
  <c r="M107" i="19"/>
  <c r="M108" i="19"/>
  <c r="M109" i="19"/>
  <c r="M110" i="19"/>
  <c r="M111" i="19"/>
  <c r="M112" i="19"/>
  <c r="M113" i="19"/>
  <c r="M114" i="19"/>
  <c r="M115" i="19"/>
  <c r="M116" i="19"/>
  <c r="M117" i="19"/>
  <c r="M118" i="19"/>
  <c r="M119" i="19"/>
  <c r="M120" i="19"/>
  <c r="M121" i="19"/>
  <c r="M122" i="19"/>
  <c r="M123" i="19"/>
  <c r="M124" i="19"/>
  <c r="M125" i="19"/>
  <c r="M126" i="19"/>
  <c r="M127" i="19"/>
  <c r="M128" i="19"/>
  <c r="M129" i="19"/>
  <c r="M130" i="19"/>
  <c r="M131" i="19"/>
  <c r="M132" i="19"/>
  <c r="M133" i="19"/>
  <c r="M134" i="19"/>
  <c r="M135" i="19"/>
  <c r="M136" i="19"/>
  <c r="M137" i="19"/>
  <c r="M138" i="19"/>
  <c r="M139" i="19"/>
  <c r="M140" i="19"/>
  <c r="M141" i="19"/>
  <c r="M142" i="19"/>
  <c r="M143" i="19"/>
  <c r="M144" i="19"/>
  <c r="M145" i="19"/>
  <c r="M146" i="19"/>
  <c r="M147" i="19"/>
  <c r="M148" i="19"/>
  <c r="M149" i="19"/>
  <c r="M150" i="19"/>
  <c r="M151" i="19"/>
  <c r="M152" i="19"/>
  <c r="M153" i="19"/>
  <c r="M154" i="19"/>
  <c r="M155" i="19"/>
  <c r="M156" i="19"/>
  <c r="M157" i="19"/>
  <c r="M158" i="19"/>
  <c r="M159" i="19"/>
  <c r="M160" i="19"/>
  <c r="M161" i="19"/>
  <c r="M162" i="19"/>
  <c r="M163" i="19"/>
  <c r="M164" i="19"/>
  <c r="M165" i="19"/>
  <c r="M166" i="19"/>
  <c r="M167" i="19"/>
  <c r="M168" i="19"/>
  <c r="M169" i="19"/>
  <c r="M170" i="19"/>
  <c r="M171" i="19"/>
  <c r="M172" i="19"/>
  <c r="M173" i="19"/>
  <c r="M174" i="19"/>
  <c r="M175" i="19"/>
  <c r="M176" i="19"/>
  <c r="M177" i="19"/>
  <c r="M178" i="19"/>
  <c r="M179" i="19"/>
  <c r="M180" i="19"/>
  <c r="M181" i="19"/>
  <c r="M182" i="19"/>
  <c r="M183" i="19"/>
  <c r="M184" i="19"/>
  <c r="M185" i="19"/>
  <c r="M186" i="19"/>
  <c r="M187" i="19"/>
  <c r="M188" i="19"/>
  <c r="M189" i="19"/>
  <c r="M190" i="19"/>
  <c r="M191" i="19"/>
  <c r="M192" i="19"/>
  <c r="M193" i="19"/>
  <c r="M194" i="19"/>
  <c r="M195" i="19"/>
  <c r="M196" i="19"/>
  <c r="M197" i="19"/>
  <c r="M198" i="19"/>
  <c r="M199" i="19"/>
  <c r="M200" i="19"/>
  <c r="M201" i="19"/>
  <c r="M202" i="19"/>
  <c r="M203" i="19"/>
  <c r="M204" i="19"/>
  <c r="M205" i="19"/>
  <c r="M206" i="19"/>
  <c r="M207" i="19"/>
  <c r="M208" i="19"/>
  <c r="M209" i="19"/>
  <c r="M210" i="19"/>
  <c r="M211" i="19"/>
  <c r="M212" i="19"/>
  <c r="M213" i="19"/>
  <c r="M214" i="19"/>
  <c r="M215" i="19"/>
  <c r="M216" i="19"/>
  <c r="M217" i="19"/>
  <c r="M218" i="19"/>
  <c r="M219" i="19"/>
  <c r="M220" i="19"/>
  <c r="M221" i="19"/>
  <c r="M222" i="19"/>
  <c r="M223" i="19"/>
  <c r="M224" i="19"/>
  <c r="M225" i="19"/>
  <c r="M226" i="19"/>
  <c r="M227" i="19"/>
  <c r="M228" i="19"/>
  <c r="M229" i="19"/>
  <c r="M230" i="19"/>
  <c r="M231" i="19"/>
  <c r="M232" i="19"/>
  <c r="M233" i="19"/>
  <c r="M234" i="19"/>
  <c r="M235" i="19"/>
  <c r="M236" i="19"/>
  <c r="M237" i="19"/>
  <c r="M238" i="19"/>
  <c r="M239" i="19"/>
  <c r="M240" i="19"/>
  <c r="M241" i="19"/>
  <c r="M242" i="19"/>
  <c r="M243" i="19"/>
  <c r="M244" i="19"/>
  <c r="M245" i="19"/>
  <c r="M246" i="19"/>
  <c r="M247" i="19"/>
  <c r="M248" i="19"/>
  <c r="M249" i="19"/>
  <c r="M250" i="19"/>
  <c r="M251" i="19"/>
  <c r="M252" i="19"/>
  <c r="M253" i="19"/>
  <c r="M254" i="19"/>
  <c r="M255" i="19"/>
  <c r="M256" i="19"/>
  <c r="M257" i="19"/>
  <c r="M258" i="19"/>
  <c r="M259" i="19"/>
  <c r="M260" i="19"/>
  <c r="M261" i="19"/>
  <c r="M262" i="19"/>
  <c r="M263" i="19"/>
  <c r="M264" i="19"/>
  <c r="M265" i="19"/>
  <c r="M266" i="19"/>
  <c r="M267" i="19"/>
  <c r="M268" i="19"/>
  <c r="M269" i="19"/>
  <c r="M270" i="19"/>
  <c r="M271" i="19"/>
  <c r="M272" i="19"/>
  <c r="M273" i="19"/>
  <c r="M274" i="19"/>
  <c r="M275" i="19"/>
  <c r="M276" i="19"/>
  <c r="M277" i="19"/>
  <c r="M278" i="19"/>
  <c r="M279" i="19"/>
  <c r="M280" i="19"/>
  <c r="M281" i="19"/>
  <c r="M282" i="19"/>
  <c r="M283" i="19"/>
  <c r="M284" i="19"/>
  <c r="M285" i="19"/>
  <c r="M286" i="19"/>
  <c r="M287" i="19"/>
  <c r="M288" i="19"/>
  <c r="M289" i="19"/>
  <c r="M290" i="19"/>
  <c r="M291" i="19"/>
  <c r="M292" i="19"/>
  <c r="M293" i="19"/>
  <c r="M294" i="19"/>
</calcChain>
</file>

<file path=xl/sharedStrings.xml><?xml version="1.0" encoding="utf-8"?>
<sst xmlns="http://schemas.openxmlformats.org/spreadsheetml/2006/main" count="1898" uniqueCount="254">
  <si>
    <t>ГЭСН01-01-003-07</t>
  </si>
  <si>
    <t>1000 м3 грунта</t>
  </si>
  <si>
    <t>ГЭСН01-01-033-02</t>
  </si>
  <si>
    <t>ГЭСН01-01-033-08</t>
  </si>
  <si>
    <t>ГЭСН05-01-052-02</t>
  </si>
  <si>
    <t>1 м скважины</t>
  </si>
  <si>
    <t>т</t>
  </si>
  <si>
    <t>м3</t>
  </si>
  <si>
    <t>109-0034-00008</t>
  </si>
  <si>
    <t>шт</t>
  </si>
  <si>
    <t>109-9030-00005</t>
  </si>
  <si>
    <t>103-9211-00083</t>
  </si>
  <si>
    <t>ГЭСН05-01-052-05</t>
  </si>
  <si>
    <t>ГЭСН05-01-054-02</t>
  </si>
  <si>
    <t>109-0031-00087</t>
  </si>
  <si>
    <t>шт.</t>
  </si>
  <si>
    <t>ГЭСН05-01-054-05</t>
  </si>
  <si>
    <t>ГЭСН05-01-055-02</t>
  </si>
  <si>
    <t>109-9031-00041</t>
  </si>
  <si>
    <t>ГЭСН05-01-055-05</t>
  </si>
  <si>
    <t>ГЭСН05-01-056-05</t>
  </si>
  <si>
    <t>109-9031-13</t>
  </si>
  <si>
    <t>тн.</t>
  </si>
  <si>
    <t>ГЭСН05-01-057-02</t>
  </si>
  <si>
    <t>109-9031-00043</t>
  </si>
  <si>
    <t>ГЭСН05-01-057-05</t>
  </si>
  <si>
    <t>ГЭСН05-01-063-01</t>
  </si>
  <si>
    <t>1 м3 конструктивного объема пустот</t>
  </si>
  <si>
    <t>407-9040-02</t>
  </si>
  <si>
    <t>ГЭСН05-01-095-07</t>
  </si>
  <si>
    <t>1 м3 свай</t>
  </si>
  <si>
    <t>ГЭСН05-01-095-08</t>
  </si>
  <si>
    <t>ГЭСН05-01-095-10</t>
  </si>
  <si>
    <t>ГЭСН05-01-095-11</t>
  </si>
  <si>
    <t>ГЭСН01-02-061-01</t>
  </si>
  <si>
    <t>100 м3 грунта</t>
  </si>
  <si>
    <t>408-0122-00002</t>
  </si>
  <si>
    <t>ГЭСН05-01-009-01</t>
  </si>
  <si>
    <t>1 м3 бетона полости сваи</t>
  </si>
  <si>
    <t>103-0499-01961</t>
  </si>
  <si>
    <t>103-0461-01965</t>
  </si>
  <si>
    <t>103-0479-01955</t>
  </si>
  <si>
    <t>ГЭСН13-06-003-01</t>
  </si>
  <si>
    <t>1 м2 очищаемой поверхности</t>
  </si>
  <si>
    <t>ГЭСН13-06-004-01</t>
  </si>
  <si>
    <t>1 м2 обеспыливаемой поверхности</t>
  </si>
  <si>
    <t>ГЭСН13-07-001-01</t>
  </si>
  <si>
    <t>100 м2 обезжириваемой поверхности</t>
  </si>
  <si>
    <t>ГЭСН13-03-002-04</t>
  </si>
  <si>
    <t>100 м2 окрашиваемой поверхности</t>
  </si>
  <si>
    <t>ГЭСН13-03-004-17</t>
  </si>
  <si>
    <t>ГЭСН01-01-036-03</t>
  </si>
  <si>
    <t>1000 м2 спланированной поверхности за 1 проход бульдозера</t>
  </si>
  <si>
    <t>ГЭСН01-01-013-07</t>
  </si>
  <si>
    <t>Е312271-А9928-22 Расчет</t>
  </si>
  <si>
    <t>ГЭСН01-01-015-01</t>
  </si>
  <si>
    <t>ГЭСН01-01-016-02</t>
  </si>
  <si>
    <t>ГЭСН09-06-024-05</t>
  </si>
  <si>
    <t>1 т конструкций</t>
  </si>
  <si>
    <t>201-0768-00011</t>
  </si>
  <si>
    <t>ГЭСН04-02-006-06</t>
  </si>
  <si>
    <t>1 сварка</t>
  </si>
  <si>
    <t>ГЭСН04-02-006-08</t>
  </si>
  <si>
    <t>ГЭСН04-02-007-06</t>
  </si>
  <si>
    <t>1 рез</t>
  </si>
  <si>
    <t>ГЭСН04-02-007-08</t>
  </si>
  <si>
    <t>109-0015-00017</t>
  </si>
  <si>
    <t>ГЭСН05-01-095-06</t>
  </si>
  <si>
    <t>103-0363-02134</t>
  </si>
  <si>
    <t>ГЭСН09-06-024-12</t>
  </si>
  <si>
    <t>201-0763-00009</t>
  </si>
  <si>
    <t>201-0777-00013</t>
  </si>
  <si>
    <t>201-80999-2</t>
  </si>
  <si>
    <t>ГЭСН26-01-022-01</t>
  </si>
  <si>
    <t>1 м3 изоляции</t>
  </si>
  <si>
    <t>104-92101-9</t>
  </si>
  <si>
    <t>ГЭСН26-01-022-02</t>
  </si>
  <si>
    <t>ГЭСН04-01-001-02</t>
  </si>
  <si>
    <t>100 м бурения скважины</t>
  </si>
  <si>
    <t>ГЭСН04-01-001-05</t>
  </si>
  <si>
    <t>ГЭСН04-02-004-01</t>
  </si>
  <si>
    <t>10 м закрепленной скважины</t>
  </si>
  <si>
    <t>101-90623-Б75</t>
  </si>
  <si>
    <t>113-90461-1</t>
  </si>
  <si>
    <t>113-90024-А36</t>
  </si>
  <si>
    <t>Разработка грунта в отвал экскаваторами «драглайн» или «обратная лопата» с ковшом вместимостью: 0,65 (0,5-1) м3, группа грунтов 1
Земляные работы, выполняемые механизированным способом:
НР (208,55 руб.): 105%*0,8084 от ФОТ (245,69 руб.)
СП (105,65 руб.): 50%*0,86 от ФОТ (245,69 руб.)</t>
  </si>
  <si>
    <t>Перемещение грунта до 5 м бульдозерами мощностью: 59 кВт (80 л.с.), группа грунтов 2
Земляные работы, выполняемые механизированным способом:
НР (79,87 руб.): 105%*0,8084 от ФОТ (94,1 руб.)
СП (40,46 руб.): 50%*0,86 от ФОТ (94,1 руб.)</t>
  </si>
  <si>
    <t>При перемещении грунта на каждые последующие 5 м добавлять: к норме 01-01-033-02 (до 20 м)
(к=3 ПЗ=3 (ОЗП=3; ЭМ=3 к расх.; ЗПМ=3; МАТ=3 к расх.; ТЗ=3; ТЗМ=3))
Земляные работы, выполняемые механизированным способом:
НР (118,33 руб.): 105%*0,8084 от ФОТ (139,4 руб.)
СП (59,94 руб.): 50%*0,86 от ФОТ (139,4 руб.)</t>
  </si>
  <si>
    <t>Бурение скважин диаметром 250 мм вращательным (роторным) способом в грунтах и породах группы: 2
(Бурение скважин глубиной до 10, 20 и 30м ОЗП=0,8; ЭМ=0,9 к расх.; ЗПМ=0,9; ТЗ=0,8; ТЗМ=0,9)
Свайные работы:
НР (14850,35 руб.): 150%*0,8084 от ФОТ (12246,7 руб.)
СП (8425,73 руб.): 80%*0,86 от ФОТ (12246,7 руб.)</t>
  </si>
  <si>
    <t>Долото трехшарошечное III 244,5 С-ЦВ
Материалы:
НР 0%*0,8084 от ФОТ
СП 0%*0,86 от ФОТ</t>
  </si>
  <si>
    <t>Долото лопастное
Материалы:
НР 0%*0,8084 от ФОТ
СП 0%*0,86 от ФОТ</t>
  </si>
  <si>
    <t>Трубы бурильные
Материалы:
НР 0%*0,8084 от ФОТ
СП 0%*0,86 от ФОТ</t>
  </si>
  <si>
    <t>Бурение скважин диаметром 250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(796136,9 руб.): 150%*0,8084 от ФОТ (656553,6 руб.)
СП (451708,88 руб.): 80%*0,86 от ФОТ (656553,6 руб.)</t>
  </si>
  <si>
    <t>Бурение скважин диаметром 350 мм вращательным (роторным) способом в грунтах и породах группы: 2
(Бурение скважин глубиной до 10, 20 и 30м ОЗП=0,8; ЭМ=0,9 к расх.; ЗПМ=0,9; ТЗ=0,8; ТЗМ=0,9)
Свайные работы:
НР (9340,05 руб.): 150%*0,8084 от ФОТ (7702,5 руб.)
СП (5299,32 руб.): 80%*0,86 от ФОТ (7702,5 руб.)</t>
  </si>
  <si>
    <t>Долота трехшарошечные типа Ш349.2С-ЦВ
Материалы:
НР 0%*0,8084 от ФОТ
СП 0%*0,86 от ФОТ</t>
  </si>
  <si>
    <t>Бурение скважин диаметром 350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(393573,58 руб.): 150%*0,8084 от ФОТ (324570 руб.)
СП (223304,16 руб.): 80%*0,86 от ФОТ (324570 руб.)</t>
  </si>
  <si>
    <t>Бурение скважин диаметром 450 мм вращательным (роторным) способом в грунтах и породах группы: 2
(Бурение скважин глубиной до 10, 20 и 30м ОЗП=0,8; ЭМ=0,9 к расх.; ЗПМ=0,9; ТЗ=0,8; ТЗМ=0,9)
Свайные работы:
НР (1607,37 руб.): 150%*0,8084 от ФОТ (1325,56 руб.)
СП (911,99 руб.): 80%*0,86 от ФОТ (1325,56 руб.)</t>
  </si>
  <si>
    <t>Долото трехшарошечное III 444,5 С-ЦВ
Материалы:
НР 0%*0,8084 от ФОТ
СП 0%*0,86 от ФОТ</t>
  </si>
  <si>
    <t>Бурение скважин диаметром 450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(501058,26 руб.): 150%*0,8084 от ФОТ (413209,85 руб.)
СП (284288,38 руб.): 80%*0,86 от ФОТ (413209,85 руб.)</t>
  </si>
  <si>
    <t>Бурение скважин диаметром 500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(712946,84 руб.): 150%*0,8084 от ФОТ (587948,9 руб.)
СП (404508,84 руб.): 80%*0,86 от ФОТ (587948,9 руб.)</t>
  </si>
  <si>
    <t>Долото трехшарошечное III 490,0 С-ЦВ-Д63
Свайные работы</t>
  </si>
  <si>
    <t>Трубы бурильные
Свайные работы</t>
  </si>
  <si>
    <t>Бурение скважин диаметром 600 мм вращательным (роторным) способом в грунтах и породах группы: 2
(Бурение скважин глубиной до 10, 20 и 30м ОЗП=0,8; ЭМ=0,9 к расх.; ЗПМ=0,9; ТЗ=0,8; ТЗМ=0,9)
Свайные работы:
НР (1742,76 руб.): 150%*0,8084 от ФОТ (1437,21 руб.)
СП (988,8 руб.): 80%*0,86 от ФОТ (1437,21 руб.)</t>
  </si>
  <si>
    <t>Долото трехшарошечное III 600 М-ЦВ
Материалы:
НР 0%*0,8084 от ФОТ
СП 0%*0,86 от ФОТ</t>
  </si>
  <si>
    <t>Бурение скважин диаметром 600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(65335,25 руб.): 150%*0,8084 от ФОТ (53880,3 руб.)
СП (37069,65 руб.): 80%*0,86 от ФОТ (53880,3 руб.)</t>
  </si>
  <si>
    <t>Дозаполнение скважин цементно-песчаным раствором
Свайные работы:
НР (6992,94 руб.): 150%*0,8084 от ФОТ (5766,9 руб.)
СП (3967,63 руб.): 80%*0,86 от ФОТ (5766,9 руб.)</t>
  </si>
  <si>
    <t>Смесь пескоцементная
Земляные работы, выполняемые ручным способом</t>
  </si>
  <si>
    <t>Установка в скважины стальных свай объемом: до 0,35 м3
Свайные работы:
НР (41309,6 руб.): 150%*0,8084 от ФОТ (34066,96 руб.)
СП (23438,07 руб.): 80%*0,86 от ФОТ (34066,96 руб.)</t>
  </si>
  <si>
    <t>Установка в скважины стальных свай объемом: до 0,55 м3
Свайные работы:
НР (23314,67 руб.): 150%*0,8084 от ФОТ (19227,01 руб.)
СП (13228,18 руб.): 80%*0,86 от ФОТ (19227,01 руб.)</t>
  </si>
  <si>
    <t>Установка в скважины стальных свай объемом: до 1,25 м3
Свайные работы:
НР (27788,85 руб.): 150%*0,8084 от ФОТ (22916,75 руб.)
СП (15766,72 руб.): 80%*0,86 от ФОТ (22916,75 руб.)</t>
  </si>
  <si>
    <t>Установка в скважины стальных свай объемом: до 1,75 м3
Свайные работы:
НР (69188,65 руб.): 150%*0,8084 от ФОТ (57058,1 руб.)
СП (39255,97 руб.): 80%*0,86 от ФОТ (57058,1 руб.)</t>
  </si>
  <si>
    <t>Заполнение затрубного пространства на высоту СТС сухим непучинистым грунтом
Земляные работы, выполняемые ручным способом:
НР (287,01 руб.): 88%*0,8084 от ФОТ (403,45 руб.)
СП (156,14 руб.): 45%*0,86 от ФОТ (403,45 руб.)</t>
  </si>
  <si>
    <t>Песок природный средний для строительных работ
Материалы:
НР 0%*0,8084 от ФОТ
СП 0%*0,86 от ФОТ</t>
  </si>
  <si>
    <t>Заполнение внутренних полостей труб свай цементно-песчаным раствором
Свайные работы:
НР (183199,85 руб.): 150%*0,8084 от ФОТ (151080,2 руб.)
СП (103943,18 руб.): 80%*0,86 от ФОТ (151080,2 руб.)</t>
  </si>
  <si>
    <t>Трубы для свай ГОСТ 8732-78 из стали 09Г2С 159Х8 мм
Материалы:
НР 0%*0,8084 от ФОТ
СП 0%*0,86 от ФОТ</t>
  </si>
  <si>
    <t>Трубы для свай ГОСТ 8732-78 из стали 09Г2С 219Х8 мм
Материалы:
НР 0%*0,8084 от ФОТ
СП 0%*0,86 от ФОТ</t>
  </si>
  <si>
    <t>Трубы для свай ГОСТ 8732-78 из стали 09Г2С 325Х8 мм
Материалы:
НР 0%*0,8084 от ФОТ
СП 0%*0,86 от ФОТ</t>
  </si>
  <si>
    <t>Трубы для свай ГОСТ 8732-78 из стали 09Г2С 426Х9 мм
Материалы</t>
  </si>
  <si>
    <t>Трубы для свай ГОСТ 8732-78 из стали 09Г2С 530Х10 мм
Материалы:
НР 0%*0,8084 от ФОТ
СП 0%*0,86 от ФОТ</t>
  </si>
  <si>
    <t>Очистка поверхности щетками
Защита строительных конструкций и оборудования от коррозии:
НР (23513,76 руб.): 99%*0,8084 от ФОТ (29380,6 руб.)
СП (17687,12 руб.): 70%*0,86 от ФОТ (29380,6 руб.)</t>
  </si>
  <si>
    <t>Обеспыливание поверхности
Защита строительных конструкций и оборудования от коррозии:
НР (2611,91 руб.): 99%*0,8084 от ФОТ (3263,6 руб.)
СП (1964,69 руб.): 70%*0,86 от ФОТ (3263,6 руб.)</t>
  </si>
  <si>
    <t>Обезжиривание поверхностей аппаратов и трубопроводов диаметром до 500 мм: бензином
Защита строительных конструкций и оборудования от коррозии:
НР (2443,62 руб.): 99%*0,8084 от ФОТ (3053,32 руб.)
СП (1838,1 руб.): 70%*0,86 от ФОТ (3053,32 руб.)</t>
  </si>
  <si>
    <t>Устройство антикоррозионного покрытия металлоконструкций грунтовкой "Армокот 01" ТУ 2312-009-23354769-2008
Защита строительных конструкций и оборудования от коррозии:
НР (1724,77 руб.): 99%*0,8084 от ФОТ (2155,11 руб.)
СП (1297,38 руб.): 70%*0,86 от ФОТ (2155,11 руб.)</t>
  </si>
  <si>
    <t>Грунтовка "Армокот 01" ТУ 2312-009-23354769-2008
Защита строительных конструкций и оборудования от коррозии</t>
  </si>
  <si>
    <t>Устройство антикоррозионного покрытия металлоконструкций лакокрасочным материалом "Армокот V500" ТУ 2312-009-23354769-2008
(ПЗ=2 (ОЗП=2; ЭМ=4 к расх.; ЗПМ=4; МАТ=2 к расх.; ТЗ=2; ТЗМ=4))
Защита строительных конструкций и оборудования от коррозии:
НР (1436,19 руб.): 99%*0,8084 от ФОТ (1794,53 руб.)
СП (1080,31 руб.): 70%*0,86 от ФОТ (1794,53 руб.)</t>
  </si>
  <si>
    <t>Покрытие "Армокот V500" ТУ 2312-009-23354769-2008
Защита строительных конструкций и оборудования от коррозии</t>
  </si>
  <si>
    <t>Планировка площадей бульдозерами мощностью: 132 кВт (180 л.с.)
Земляные работы, выполняемые механизированным способом:
НР (77,09 руб.): 105%*0,8084 от ФОТ (90,82 руб.)
СП (39,05 руб.): 50%*0,86 от ФОТ (90,82 руб.)</t>
  </si>
  <si>
    <t>Разработка грунта с погрузкой на автомобили-самосвалы экскаваторами с ковшом вместимостью: 0,65 (0,5-1) м3, группа грунтов 1
Земляные работы, выполняемые механизированным способом:
НР (1323,71 руб.): 105%*0,8084 от ФОТ (1559,47 руб.)
СП (670,57 руб.): 50%*0,86 от ФОТ (1559,47 руб.)</t>
  </si>
  <si>
    <t xml:space="preserve">Транспорт лишнего грунта автомобилем-самосвалом грузоподъемностью до 30 т на 22 км
Перевозка грузов автотранспортом:
НР 0%*0,8084 от 
СП 0%*0,86 от </t>
  </si>
  <si>
    <t>Ремонт и содержание грунтовых землевозных дорог на каждые 0,5 км длины, группа грунтов 1 (3км)
(к=6 ПЗ=6 (ОЗП=6; ЭМ=6 к расх.; ЗПМ=6; МАТ=6 к расх.; ТЗ=6; ТЗМ=6))
Земляные работы, выполняемые механизированным способом:
НР (241,03 руб.): 105%*0,8084 от ФОТ (283,96 руб.)
СП (122,1 руб.): 50%*0,86 от ФОТ (283,96 руб.)</t>
  </si>
  <si>
    <t>Работа на отвале, группа грунтов: 2-3
Земляные работы, выполняемые механизированным способом:
НР (252,25 руб.): 105%*0,8084 от ФОТ (297,18 руб.)
СП (127,79 руб.): 50%*0,86 от ФОТ (297,18 руб.)</t>
  </si>
  <si>
    <t>Монтаж накладок из тл/л при наращивании свай
Строительные металлические конструкции:
НР (3895,86 руб.): 99%*0,8084 от ФОТ (4867,9 руб.)
СП (3558,43 руб.): 85%*0,86 от ФОТ (4867,9 руб.)</t>
  </si>
  <si>
    <t>Отдельные конструктивные элементы зданий и сооружений с преобладанием толстолистовой стали средняя масса сборочной единицы до 0.5 т (накладки из тл/л стали)
Материалы:
НР 0%*0,8084 от ФОТ
СП 0%*0,86 от ФОТ</t>
  </si>
  <si>
    <t>Сварка свай диам. 325х8 мм
Скважины:
НР (1045,24 руб.): 123%*0,8084 от ФОТ (1051,2 руб.)
СП (461,06 руб.): 51%*0,86 от ФОТ (1051,2 руб.)</t>
  </si>
  <si>
    <t>Сварка обсадных труб наружным диаметром: до 426 мм
Скважины:
НР (5239,73 руб.): 123%*0,8084 от ФОТ (5269,6 руб.)
СП (2311,25 руб.): 51%*0,86 от ФОТ (5269,6 руб.)</t>
  </si>
  <si>
    <t>Резка обсадных труб наружным диаметром: до 325 мм
Скважины:
НР (169,67 руб.): 123%*0,8084 от ФОТ (170,64 руб.)
СП (74,84 руб.): 51%*0,86 от ФОТ (170,64 руб.)</t>
  </si>
  <si>
    <t>Резка обсадных труб наружным диаметром: до 426 мм
Скважины:
НР (841,6 руб.): 123%*0,8084 от ФОТ (846,4 руб.)
СП (371,23 руб.): 51%*0,86 от ФОТ (846,4 руб.)</t>
  </si>
  <si>
    <t>Бурение скважин диаметром 200 мм вращательным (роторным) способом в грунтах и породах группы: 2
(Бурение скважин глубиной до 10, 20 и 30м ОЗП=0,8; ЭМ=0,9 к расх.; ЗПМ=0,9; ТЗ=0,8; ТЗМ=0,9)
Свайные работы:
НР (256,04 руб.): 150%*0,8084 от ФОТ (211,15 руб.)
СП (145,27 руб.): 80%*0,86 от ФОТ (211,15 руб.)</t>
  </si>
  <si>
    <t>Бурение скважин диаметром 250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(2137,28 руб.): 150%*0,8084 от ФОТ (1762,56 руб.)
СП (1212,64 руб.): 80%*0,86 от ФОТ (1762,56 руб.)</t>
  </si>
  <si>
    <t>Бурение скважин диаметром76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(18166,88 руб.): 150%*0,8084 от ФОТ (14981,76 руб.)
СП (10307,45 руб.): 80%*0,86 от ФОТ (14981,76 руб.)</t>
  </si>
  <si>
    <t>Долото трехшарошечное III 98,4 С-ЦА
Материалы:
НР 0%*0,8084 от ФОТ
СП 0%*0,86 от ФОТ</t>
  </si>
  <si>
    <t>Установка в скважины стальных свай объемом: до 0,2 м3
Свайные работы:
НР (189,3 руб.): 150%*0,8084 от ФОТ (156,11 руб.)
СП (107,4 руб.): 80%*0,86 от ФОТ (156,11 руб.)</t>
  </si>
  <si>
    <t>Смотровая труба диам. 57х3,5 ГОСТ 8734-75, ст. Б20
Материалы:
НР 0%*0,8084 от ФОТ
СП 0%*0,86 от ФОТ</t>
  </si>
  <si>
    <t>Заполнение затрубного пространства скважины сухим среднезернистым песком
Земляные работы, выполняемые ручным способом:
НР (7,75 руб.): 88%*0,8084 от ФОТ (10,9 руб.)
СП (4,22 руб.): 45%*0,86 от ФОТ (10,9 руб.)</t>
  </si>
  <si>
    <t>Монтаж м/к колодца из труб диам. 159х8, ст. Б20
Строительные металлические конструкции:
НР (1352,29 руб.): 99%*0,8084 от ФОТ (1689,7 руб.)
СП (1235,17 руб.): 85%*0,86 от ФОТ (1689,7 руб.)</t>
  </si>
  <si>
    <t>Отдельные конструктивные элементы зданий и сооружений с преобладанием гнутосварочных профилей и круглых труб средняя масса сборочной единицы до 0.1 т (м/к колодца из труб диам. 159х8, ст. Б20)
Материалы:
НР 0%*0,8084 от ФОТ
СП 0%*0,86 от ФОТ</t>
  </si>
  <si>
    <t>Монтаж м/к крышек из труб диам. 159х8, 70х3,5, ст. Б20 0,0009+0,0062 - гр.4
Строительные металлические конструкции:
НР (9,36 руб.): 99%*0,8084 от ФОТ (11,69 руб.)
СП (8,55 руб.): 85%*0,86 от ФОТ (11,69 руб.)</t>
  </si>
  <si>
    <t>Отдельные конструктивные элементы зданий и сооружений с преобладанием гнутосварочных профилей и круглых труб средняя масса сборочной единицы до 0.1 т (м/к крышек из труб диам. 159х8, 70х3,5, ст. Б20) 0,00094+0,0065 - гр.4
Материалы:
НР 0%*0,8084 от ФОТ
СП 0%*0,86 от ФОТ</t>
  </si>
  <si>
    <t>Монтаж м/к крышек из труб диам. 159х8, 70х3,5, ст. Б20 0,0009+0,0062 - гр.4
Строительные металлические конструкции:
НР (64,5 руб.): 99%*0,8084 от ФОТ (80,59 руб.)
СП (58,91 руб.): 85%*0,86 от ФОТ (80,59 руб.)</t>
  </si>
  <si>
    <t>Монтаж: люлек, этажерок сушил и других деталей из сортовой стали
Строительные металлические конструкции:
НР (27,04 руб.): 99%*0,8084 от ФОТ (33,79 руб.)
СП (24,7 руб.): 85%*0,86 от ФОТ (33,79 руб.)</t>
  </si>
  <si>
    <t>Отдельные конструктивные элементы зданий и сооружений с преобладанием толстолистовой стали средняя масса сборочной единицы до 0.5 т (м/к крышек из листовой стали С255)
Материалы:
НР 0%*0,8084 от ФОТ
СП 0%*0,86 от ФОТ</t>
  </si>
  <si>
    <t>Монтаж: люлек, этажерок сушил и других деталей из сортовой стали
Строительные металлические конструкции:
НР (2,08 руб.): 99%*0,8084 от ФОТ (2,6 руб.)
СП (1,9 руб.): 85%*0,86 от ФОТ (2,6 руб.)</t>
  </si>
  <si>
    <t>Конструктивные элементы вспомогательного наз начения, с преобладанием профильного проката собираемые из двух и более деталей, с отвер стиями и без отверстий, соединяемые на сварке (м/к крышек из сортовой стали С255)
Материалы:
НР 0%*0,8084 от ФОТ
СП 0%*0,86 от ФОТ</t>
  </si>
  <si>
    <t>Доплата за марку стали ВСт3сп5, ВСт3Гпс5, ВСт3пс6 [листовой прокат толщина свыше 20 мм до 40 мм, фасонный - свыше 30 мм], ВСт3сп5-1, ВСт3Гпс5-1[класс стали-С255] ТУ-14-1-3023-80
Материалы:
НР 0%*0,8084 от ФОТ
СП 0%*0,86 от ФОТ</t>
  </si>
  <si>
    <t>Монтаж м/к крышек из труб диам. 159х8, 70х3,5, ст. Б20 0,0009+0,0062 - гр.4
Строительные металлические конструкции:
НР (2,08 руб.): 99%*0,8084 от ФОТ (2,6 руб.)
СП (1,9 руб.): 85%*0,86 от ФОТ (2,6 руб.)</t>
  </si>
  <si>
    <t>Устройство антикоррозионного покрытия металлоконструкций грунтовкой "Армокот 01" ТУ 2312-009-23354769-2008
Защита строительных конструкций и оборудования от коррозии:
НР (25,23 руб.): 99%*0,8084 от ФОТ (31,53 руб.)
СП (18,98 руб.): 70%*0,86 от ФОТ (31,53 руб.)</t>
  </si>
  <si>
    <t>Устройство антикоррозионного покрытия металлоконструкций лакокрасочным материалом "Армокот V500" ТУ 2312-009-23354769-2008
(ПЗ=2 (ОЗП=2; ЭМ=4 к расх.; ЗПМ=4; МАТ=2 к расх.; ТЗ=2; ТЗМ=4))
Защита строительных конструкций и оборудования от коррозии:
НР (21,02 руб.): 99%*0,8084 от ФОТ (26,26 руб.)
СП (15,81 руб.): 70%*0,86 от ФОТ (26,26 руб.)</t>
  </si>
  <si>
    <t>Изоляция колодца полуцилиндрами "ЭКСТРОЛ" ЭПЦ35-1100.60.40 ТУ 5767-002-77909577-2007
Теплоизоляционные работы:
НР (159,37 руб.): 110%*0,8084 от ФОТ (179,22 руб.)
СП (107,89 руб.): 70%*0,86 от ФОТ (179,22 руб.)</t>
  </si>
  <si>
    <t>Сегменты "Экстрол" ЭПЦ35-1100.60.40 ТУ 5767-002-77909577-2007
Материалы:
НР 0%*0,8084 от ФОТ
СП 0%*0,86 от ФОТ</t>
  </si>
  <si>
    <t>Изоляция плоских и криволинейных поверхностей штучными изделиями из пенополиуретана (плитами)
Теплоизоляционные работы:
НР (31,59 руб.): 110%*0,8084 от ФОТ (35,53 руб.)
СП (21,39 руб.): 70%*0,86 от ФОТ (35,53 руб.)</t>
  </si>
  <si>
    <t>Засыпка вручную траншей, пазух котлованов и ям, группа грунтов: 1
Земляные работы, выполняемые ручным способом:
НР (15,52 руб.): 88%*0,8084 от ФОТ (21,81 руб.)
СП (8,44 руб.): 45%*0,86 от ФОТ (21,81 руб.)</t>
  </si>
  <si>
    <t>Бурение скважин диаметром 200 мм вращательным (роторным) способом в грунтах и породах группы: 2
(Бурение скважин глубиной до 10, 20 и 30м ОЗП=0,8; ЭМ=0,9 к расх.; ЗПМ=0,9; ТЗ=0,8; ТЗМ=0,9)
Свайные работы:
НР (768,12 руб.): 150%*0,8084 от ФОТ (633,45 руб.)
СП (435,81 руб.): 80%*0,86 от ФОТ (633,45 руб.)</t>
  </si>
  <si>
    <t>Бурение скважин диаметром 200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(6411,84 руб.): 150%*0,8084 от ФОТ (5287,68 руб.)
СП (3637,92 руб.): 80%*0,86 от ФОТ (5287,68 руб.)</t>
  </si>
  <si>
    <t>Бурение скважин диаметром 76 мм вращательным (роторным) способом в грунтах и породах группы: 5
(Бурение скважин глубиной до 10, 20 и 30м ОЗП=0,8; ЭМ=0,9 к расх.; ЗПМ=0,9; ТЗ=0,8; ТЗМ=0,9)
Свайные работы:
НР (54500,65 руб.): 150%*0,8084 от ФОТ (44945,28 руб.)
СП (30922,35 руб.): 80%*0,86 от ФОТ (44945,28 руб.)</t>
  </si>
  <si>
    <t>Установка в скважины стальных свай объемом: до 0,2 м3
Свайные работы:
НР (567,9 руб.): 150%*0,8084 от ФОТ (468,33 руб.)
СП (322,21 руб.): 80%*0,86 от ФОТ (468,33 руб.)</t>
  </si>
  <si>
    <t>Заполнение затрубного пространства скважины сухим среднезернистым песком
Земляные работы, выполняемые ручным способом:
НР (23,27 руб.): 88%*0,8084 от ФОТ (32,71 руб.)
СП (12,66 руб.): 45%*0,86 от ФОТ (32,71 руб.)</t>
  </si>
  <si>
    <t>Монтаж м/к колодца из труб диам. 159х8, ст. Б20
Строительные металлические конструкции:
НР (3120,68 руб.): 99%*0,8084 от ФОТ (3899,31 руб.)
СП (2850,4 руб.): 85%*0,86 от ФОТ (3899,31 руб.)</t>
  </si>
  <si>
    <t>Монтаж м/к крышек из труб диам.  70х3,5, ст. Б20 (0,0009+0,0062)х3 - гр.4
Строительные металлические конструкции:
НР (28,08 руб.): 99%*0,8084 от ФОТ (35,09 руб.)
СП (25,65 руб.): 85%*0,86 от ФОТ (35,09 руб.)</t>
  </si>
  <si>
    <t>Отдельные конструктивные элементы зданий и сооружений с преобладанием гнутосварочных профилей и круглых труб средняя масса сборочной единицы до 0.1 т (м/к крышек из труб диам. 219х8, 70х3,5, ст. Б20) (0,00094+0,0065)х3 - гр.4
Материалы:
НР 0%*0,8084 от ФОТ
СП 0%*0,86 от ФОТ</t>
  </si>
  <si>
    <t>Монтаж м/к крышек из труб диам. 219х8,  ст. Б20 (0,0009+0,0062)х3 - гр.4
Строительные металлические конструкции:
НР (193,48 руб.): 99%*0,8084 от ФОТ (241,76 руб.)
СП (176,73 руб.): 85%*0,86 от ФОТ (241,76 руб.)</t>
  </si>
  <si>
    <t>Монтаж м/к крышек из сортовой стали С255
Строительные металлические конструкции:
НР (81,14 руб.): 99%*0,8084 от ФОТ (101,38 руб.)
СП (74,11 руб.): 85%*0,86 от ФОТ (101,38 руб.)</t>
  </si>
  <si>
    <t>Монтаж м/к заглушки, ст. С255
Строительные металлические конструкции:
НР (4,87 руб.): 99%*0,8084 от ФОТ (6,08 руб.)
СП (4,44 руб.): 85%*0,86 от ФОТ (6,08 руб.)</t>
  </si>
  <si>
    <t>Отдельные конструктивные элементы зданий и сооружений с преобладанием толстолистовой стали средняя масса сборочной единицы до 0.5 т (м/к заглушки, ст. С255)
Материалы:
НР 0%*0,8084 от ФОТ
СП 0%*0,86 от ФОТ</t>
  </si>
  <si>
    <t>Устройство антикоррозионного покрытия металлоконструкций грунтовкой "Армокот 01" ТУ 2312-009-23354769-2008
Защита строительных конструкций и оборудования от коррозии:
НР (75,72 руб.): 99%*0,8084 от ФОТ (94,61 руб.)
СП (56,96 руб.): 70%*0,86 от ФОТ (94,61 руб.)</t>
  </si>
  <si>
    <t>Устройство антикоррозионного покрытия металлоконструкций лакокрасочным материалом "Армокот V500" ТУ 2312-009-23354769-2008
(ПЗ=2 (ОЗП=2; ЭМ=4 к расх.; ЗПМ=4; МАТ=2 к расх.; ТЗ=2; ТЗМ=4))
Защита строительных конструкций и оборудования от коррозии:
НР (63,05 руб.): 99%*0,8084 от ФОТ (78,78 руб.)
СП (47,43 руб.): 70%*0,86 от ФОТ (78,78 руб.)</t>
  </si>
  <si>
    <t>Изоляция колодца полуцилиндрами "ЭКСТРОЛ" ЭПЦ35-1100.60.40 ТУ 5767-002-77909577-2007
Теплоизоляционные работы:
НР (478,12 руб.): 110%*0,8084 от ФОТ (537,67 руб.)
СП (323,68 руб.): 70%*0,86 от ФОТ (537,67 руб.)</t>
  </si>
  <si>
    <t>Утепление пенополиуретаном
Теплоизоляционные работы:
НР (94,79 руб.): 110%*0,8084 от ФОТ (106,6 руб.)
СП (64,17 руб.): 70%*0,86 от ФОТ (106,6 руб.)</t>
  </si>
  <si>
    <t>Разравнивание грунта 1 группы (от бурения) вручную
Земляные работы, выполняемые ручным способом:
НР (46,54 руб.): 88%*0,8084 от ФОТ (65,42 руб.)
СП (25,32 руб.): 45%*0,86 от ФОТ (65,42 руб.)</t>
  </si>
  <si>
    <t>Роторное бурение скважин с прямой промывкой станками с дизельным двигателем глубиной бурения до 50 м в грунтах группы: 2
Скважины:
НР (22036,4 руб.): 123%*0,8084 от ФОТ (22162,01 руб.)
СП (9720,26 руб.): 51%*0,86 от ФОТ (22162,01 руб.)</t>
  </si>
  <si>
    <t>Роторное бурение скважин с прямой промывкой станками с дизельным двигателем глубиной бурения до 50 м в грунтах группы: 5
Скважины:
НР (1143318,68 руб.): 123%*0,8084 от ФОТ (1149835,95 руб.)
СП (504318,05 руб.): 51%*0,86 от ФОТ (1149835,95 руб.)</t>
  </si>
  <si>
    <t>Установка термостабилизатора ТСГ.В.И 38-17 ТУ3642-006-01403119-11
(Свободный спуск или подъем обсадных труб в трубах большего диаметра, до 150мм ПЗ=0,7 (ОЗП=0,7; ЭМ=0,49 к расх.; ЗПМ=0,49; МАТ=0,7 к расх.; ТЗ=0,7; ТЗМ=0,49))
Скважины:
НР (33364,22 руб.): 123%*0,8084 от ФОТ (33554,41 руб.)
СП (14716,96 руб.): 51%*0,86 от ФОТ (33554,41 руб.)</t>
  </si>
  <si>
    <t>Термостабилизатор грунтов марки ТСГ.В.И 38-17 ТУ3642-006-01403119-11 [участок км 246,9-км 302,5]
Материалы:
НР 0%*0,8084 от ФОТ
СП 0%*0,86 от ФОТ</t>
  </si>
  <si>
    <t>Заполнение скважин песчано-глинистым раствором состава 1:1 влажностью 0,5
Свайные работы:
НР (5072,35 руб.): 150%*0,8084 от ФОТ (4183,04 руб.)
СП (2877,93 руб.): 80%*0,86 от ФОТ (4183,04 руб.)</t>
  </si>
  <si>
    <t>Засыпка вручную траншей, пазух котлованов и ям, группа грунтов: 1
Земляные работы, выполняемые ручным способом:
НР (798,98 руб.): 88%*0,8084 от ФОТ (1123,12 руб.)
СП (434,65 руб.): 45%*0,86 от ФОТ (1123,12 руб.)</t>
  </si>
  <si>
    <t>Монтаж элементов крепления
Строительные металлические конструкции:
НР (25714,4 руб.): 99%*0,8084 от ФОТ (32130,31 руб.)
СП (23487,26 руб.): 85%*0,86 от ФОТ (32130,31 руб.)</t>
  </si>
  <si>
    <t>Конструктивные элементы вспомогательного наз начения, с преобладанием профильного проката собираемые из двух и более деталей, с отвер стиями и без отверстий, соединяемые на сварке (элементы крепления из г/к сортового проката, ст. С255)
Материалы:
НР 0%*0,8084 от ФОТ
СП 0%*0,86 от ФОТ</t>
  </si>
  <si>
    <t>Устройство антикоррозионного покрытия металлокоснтрукций грунтовкой "Армокот 01" ТУ 2312-009-23354769-2008
Защита строительных конструкций и оборудования от коррозии:
НР (606,62 руб.): 99%*0,8084 от ФОТ (757,97 руб.)
СП (456,3 руб.): 70%*0,86 от ФОТ (757,97 руб.)</t>
  </si>
  <si>
    <t>Грунтовка "Армокот 01" ТУ 2312-009-23354769-2008
Материалы:
НР 0%*0,8084 от ФОТ
СП 0%*0,86 от ФОТ</t>
  </si>
  <si>
    <t>Устройство антикоррозионного покрытия металлоконструкций лакокрасочным материалом "Армокот V500" ТУ 2312-009-23354769-2008
(в 2 слоя ПЗ=2 (ОЗП=2; ЭМ=2 к расх.; ЗПМ=2; МАТ=2 к расх.; ТЗ=2; ТЗМ=2))
Защита строительных конструкций и оборудования от коррозии:
НР (502,68 руб.): 99%*0,8084 от ФОТ (628,1 руб.)
СП (378,12 руб.): 70%*0,86 от ФОТ (628,1 руб.)</t>
  </si>
  <si>
    <t>Покрытие "Армокот V500" ТУ 2312-009-23354769-2008
Материалы:
НР 0%*0,8084 от ФОТ
СП 0%*0,86 от ФОТ</t>
  </si>
  <si>
    <t>_______________С113-9212-1 0 103-9212-0 0010</t>
  </si>
  <si>
    <t>_______________С1113-90461 -1</t>
  </si>
  <si>
    <t>_______________С1113-90024 -А</t>
  </si>
  <si>
    <t>0,05
50/1000</t>
  </si>
  <si>
    <t>0,154512
0,24/100*1,11*58</t>
  </si>
  <si>
    <t>0,283272
0,44/100*1,11*58</t>
  </si>
  <si>
    <t>11,5773
1,4/100*1,11*745</t>
  </si>
  <si>
    <t>0,09792
0,24/100*1,36*30</t>
  </si>
  <si>
    <t>5,712
1,4/100*1,36*300</t>
  </si>
  <si>
    <t>0,01584
0,24/100*1,65*4</t>
  </si>
  <si>
    <t>6,77985
1,4/100*1,65*293,5</t>
  </si>
  <si>
    <t>0,376214
0,423/330*293,5</t>
  </si>
  <si>
    <t>9,8098
1,4/100*1,82*385</t>
  </si>
  <si>
    <t>0,432027
0,5117/456*385</t>
  </si>
  <si>
    <t>0,028512
0,44/100*2,16*3</t>
  </si>
  <si>
    <t>19,88
14,2*1,4</t>
  </si>
  <si>
    <t>72,9
65,6+7,3</t>
  </si>
  <si>
    <t>154,077
110.055*1,4</t>
  </si>
  <si>
    <t>0,0429
42,9/1000</t>
  </si>
  <si>
    <t>0,1
(50*2)/1000</t>
  </si>
  <si>
    <t>2,253
2253/1000</t>
  </si>
  <si>
    <t>0,2253
225,3/1000</t>
  </si>
  <si>
    <t>0,002664
0,24/100*1,11*1</t>
  </si>
  <si>
    <t>0,005328
0,24/100*1,11*2</t>
  </si>
  <si>
    <t>0,001
0,1/100</t>
  </si>
  <si>
    <t>0,03
3/100</t>
  </si>
  <si>
    <t>0,0006
0,6/1000</t>
  </si>
  <si>
    <t>0,0016
(0,8*2)/1000</t>
  </si>
  <si>
    <t>0,002
0,2/100</t>
  </si>
  <si>
    <t>3
3*1</t>
  </si>
  <si>
    <t>0,007992
0,24/100*1,11*3</t>
  </si>
  <si>
    <t>0,014652
0,44/100*1,11*3</t>
  </si>
  <si>
    <t>6
3*2</t>
  </si>
  <si>
    <t>0,015984
0,24/100*1,11*6</t>
  </si>
  <si>
    <t>0,003
0,0015*2</t>
  </si>
  <si>
    <t>51
3*17</t>
  </si>
  <si>
    <t>0,79254
1,4/100*1,11*51</t>
  </si>
  <si>
    <t>0,15
0,05*3</t>
  </si>
  <si>
    <t>0,27
0,09*3</t>
  </si>
  <si>
    <t>0,003
0,3/100</t>
  </si>
  <si>
    <t>0,3
0,1*3</t>
  </si>
  <si>
    <t>0,33
0,11*3</t>
  </si>
  <si>
    <t>0,0027
0,0009*3</t>
  </si>
  <si>
    <t>0,00282
0,00094*3</t>
  </si>
  <si>
    <t>0,0186
0,0062*3</t>
  </si>
  <si>
    <t>0,0195
0,0065*3</t>
  </si>
  <si>
    <t>0,0078
0,0026*3</t>
  </si>
  <si>
    <t>0,0084
0,0028*3</t>
  </si>
  <si>
    <t>0,0006
0,0002*3</t>
  </si>
  <si>
    <t>0,00063
0,00021*3</t>
  </si>
  <si>
    <t>0,09
3*3/100</t>
  </si>
  <si>
    <t>0,0018
0,6/1000*3</t>
  </si>
  <si>
    <t>0,0042
(0,7+0,7)*3/1000</t>
  </si>
  <si>
    <t>0,12
0,04*3</t>
  </si>
  <si>
    <t>0,03
0,01*3</t>
  </si>
  <si>
    <t>0,006
0,2*3/100</t>
  </si>
  <si>
    <t>1,03
1*103/100</t>
  </si>
  <si>
    <t>14,42
14*103/100</t>
  </si>
  <si>
    <t>2,472
0,024*103</t>
  </si>
  <si>
    <t>2,575
0,025*103</t>
  </si>
  <si>
    <t>0,721
0,7*103/100</t>
  </si>
  <si>
    <t>0,0103
0,1*103/1000</t>
  </si>
  <si>
    <t>0,0412
((0,2+0,2)*103)/1000</t>
  </si>
  <si>
    <t>ВНИМАНИЕ ЗАДВОЕНИЕ!__________________________ Разработка грунта в отвал экскаваторами «драглайн» или «обратная лопата» с ковшом вместимостью: 0,65 (0,5-1) м3, группа грунтов 1
Земляные работы, выполняемые механизированным способом:
НР (208,55 руб.): 105%*0,8084 от ФОТ (245,69 руб.)
СП (105,65 руб.): 50%*0,86 от ФОТ (245,69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</si>
</sst>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0.000%"/>
    <numFmt numFmtId="167" formatCode="0.000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 Cyr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8">
    <xf numFmtId="0" fontId="0" fillId="0" borderId="0"/>
    <xf numFmtId="0" fontId="6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4" fillId="0" borderId="0"/>
    <xf numFmtId="164" fontId="8" fillId="0" borderId="0" applyFont="0" applyFill="0" applyBorder="0" applyAlignment="0" applyProtection="0"/>
    <xf numFmtId="0" fontId="5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7" fillId="0" borderId="1">
      <alignment horizontal="center"/>
    </xf>
    <xf numFmtId="0" fontId="6" fillId="0" borderId="0">
      <alignment vertical="top"/>
    </xf>
    <xf numFmtId="0" fontId="7" fillId="0" borderId="1">
      <alignment horizontal="center"/>
    </xf>
    <xf numFmtId="0" fontId="7" fillId="0" borderId="0">
      <alignment vertical="top"/>
    </xf>
    <xf numFmtId="0" fontId="6" fillId="0" borderId="0"/>
    <xf numFmtId="0" fontId="7" fillId="0" borderId="0">
      <alignment horizontal="right" vertical="top" wrapText="1"/>
    </xf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1">
      <alignment horizontal="center" wrapText="1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5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5" fillId="0" borderId="0"/>
    <xf numFmtId="0" fontId="7" fillId="0" borderId="0"/>
    <xf numFmtId="0" fontId="7" fillId="0" borderId="1">
      <alignment horizontal="center" wrapText="1"/>
    </xf>
    <xf numFmtId="0" fontId="7" fillId="0" borderId="1">
      <alignment horizontal="center"/>
    </xf>
    <xf numFmtId="0" fontId="7" fillId="0" borderId="1">
      <alignment horizontal="center" wrapText="1"/>
    </xf>
    <xf numFmtId="0" fontId="6" fillId="0" borderId="0"/>
    <xf numFmtId="0" fontId="7" fillId="0" borderId="0">
      <alignment horizontal="center"/>
    </xf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>
      <alignment horizontal="left" vertical="top"/>
    </xf>
    <xf numFmtId="0" fontId="7" fillId="0" borderId="0"/>
    <xf numFmtId="0" fontId="3" fillId="0" borderId="0"/>
    <xf numFmtId="0" fontId="2" fillId="0" borderId="0"/>
    <xf numFmtId="0" fontId="8" fillId="0" borderId="0"/>
    <xf numFmtId="0" fontId="5" fillId="0" borderId="0"/>
    <xf numFmtId="0" fontId="8" fillId="0" borderId="0"/>
    <xf numFmtId="0" fontId="6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7" fillId="0" borderId="0">
      <alignment wrapText="1"/>
    </xf>
    <xf numFmtId="0" fontId="6" fillId="0" borderId="0"/>
    <xf numFmtId="0" fontId="1" fillId="0" borderId="0"/>
    <xf numFmtId="0" fontId="6" fillId="0" borderId="0"/>
    <xf numFmtId="0" fontId="6" fillId="0" borderId="0" applyProtection="0"/>
    <xf numFmtId="0" fontId="1" fillId="0" borderId="0"/>
    <xf numFmtId="0" fontId="5" fillId="0" borderId="0"/>
    <xf numFmtId="167" fontId="6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68">
    <cellStyle name="Акт" xfId="14"/>
    <cellStyle name="АктМТСН" xfId="15"/>
    <cellStyle name="ВедРесурсов" xfId="16"/>
    <cellStyle name="ВедРесурсовАкт" xfId="17"/>
    <cellStyle name="Индексы" xfId="18"/>
    <cellStyle name="Итоги" xfId="19"/>
    <cellStyle name="ИтогоАктБазЦ" xfId="20"/>
    <cellStyle name="ИтогоАктБИМ" xfId="21"/>
    <cellStyle name="ИтогоАктРесМет" xfId="22"/>
    <cellStyle name="ИтогоБазЦ" xfId="23"/>
    <cellStyle name="ИтогоБИМ" xfId="24"/>
    <cellStyle name="ИтогоРесМет" xfId="25"/>
    <cellStyle name="ЛокСмета" xfId="26"/>
    <cellStyle name="ЛокСмМТСН" xfId="27"/>
    <cellStyle name="М29" xfId="28"/>
    <cellStyle name="ОбСмета" xfId="29"/>
    <cellStyle name="Обычный" xfId="0" builtinId="0"/>
    <cellStyle name="Обычный 10" xfId="13"/>
    <cellStyle name="Обычный 137" xfId="60"/>
    <cellStyle name="Обычный 14 11" xfId="54"/>
    <cellStyle name="Обычный 14 2" xfId="30"/>
    <cellStyle name="Обычный 14 2 2" xfId="31"/>
    <cellStyle name="Обычный 2" xfId="1"/>
    <cellStyle name="Обычный 2 10" xfId="8"/>
    <cellStyle name="Обычный 2 10 2" xfId="32"/>
    <cellStyle name="Обычный 2 10 2 2" xfId="52"/>
    <cellStyle name="Обычный 2 12" xfId="59"/>
    <cellStyle name="Обычный 2 14" xfId="5"/>
    <cellStyle name="Обычный 2 2" xfId="2"/>
    <cellStyle name="Обычный 2 2 2 10" xfId="62"/>
    <cellStyle name="Обычный 2 2 2 2" xfId="9"/>
    <cellStyle name="Обычный 2 2 2 2 2" xfId="49"/>
    <cellStyle name="Обычный 2 2 2 2 2 2" xfId="51"/>
    <cellStyle name="Обычный 2 2 3 2 10" xfId="33"/>
    <cellStyle name="Обычный 2 2 4" xfId="47"/>
    <cellStyle name="Обычный 2 2 5" xfId="50"/>
    <cellStyle name="Обычный 2 20" xfId="34"/>
    <cellStyle name="Обычный 2 3" xfId="35"/>
    <cellStyle name="Обычный 2 3 2 2" xfId="53"/>
    <cellStyle name="Обычный 2 7 3" xfId="6"/>
    <cellStyle name="Обычный 2 7 3 2" xfId="48"/>
    <cellStyle name="Обычный 2 7 3 3" xfId="67"/>
    <cellStyle name="Обычный 3 2" xfId="36"/>
    <cellStyle name="Обычный 3 2 2" xfId="58"/>
    <cellStyle name="Обычный 3 2 3" xfId="61"/>
    <cellStyle name="Обычный 3 29 2" xfId="64"/>
    <cellStyle name="Обычный 3 6" xfId="55"/>
    <cellStyle name="Обычный 3_2-27-1-18ри-2" xfId="57"/>
    <cellStyle name="Обычный 4" xfId="63"/>
    <cellStyle name="Обычный 4 5" xfId="56"/>
    <cellStyle name="Обычный 7 18" xfId="3"/>
    <cellStyle name="Обычный 8 6" xfId="65"/>
    <cellStyle name="Обычный 9" xfId="4"/>
    <cellStyle name="Параметр" xfId="37"/>
    <cellStyle name="ПеременныеСметы" xfId="38"/>
    <cellStyle name="Процентный 2" xfId="12"/>
    <cellStyle name="РесСмета" xfId="39"/>
    <cellStyle name="СводкаСтоимРаб" xfId="40"/>
    <cellStyle name="СводРасч" xfId="41"/>
    <cellStyle name="Титул" xfId="42"/>
    <cellStyle name="Финансовый 2 4" xfId="43"/>
    <cellStyle name="Финансовый 3" xfId="7"/>
    <cellStyle name="Финансовый 5 2" xfId="44"/>
    <cellStyle name="Финансовый 7 2" xfId="10"/>
    <cellStyle name="Финансовый 7 2 2" xfId="66"/>
    <cellStyle name="Финансовый 7 3" xfId="11"/>
    <cellStyle name="Хвост" xfId="45"/>
    <cellStyle name="Экспертиза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94"/>
  <sheetViews>
    <sheetView zoomScaleNormal="100" workbookViewId="0">
      <selection activeCell="D1" sqref="D1:D2"/>
    </sheetView>
  </sheetViews>
  <sheetFormatPr defaultRowHeight="39.950000000000003" customHeight="1" x14ac:dyDescent="0.2"/>
  <cols>
    <col min="1" max="2" width="9.140625" style="1"/>
    <col min="3" max="4" width="40.7109375" style="1" customWidth="1"/>
    <col min="5" max="9" width="9.140625" style="1"/>
    <col min="10" max="10" width="10.7109375" style="2" bestFit="1" customWidth="1"/>
    <col min="11" max="12" width="9.28515625" style="2" bestFit="1" customWidth="1"/>
    <col min="13" max="13" width="20.7109375" style="1" customWidth="1"/>
    <col min="14" max="16384" width="9.140625" style="1"/>
  </cols>
  <sheetData>
    <row r="1" spans="1:13" ht="39.950000000000003" customHeight="1" thickBot="1" x14ac:dyDescent="0.25">
      <c r="A1" s="1">
        <v>1</v>
      </c>
      <c r="B1" s="1">
        <v>1</v>
      </c>
      <c r="C1" s="1" t="s">
        <v>0</v>
      </c>
      <c r="D1" s="3" t="s">
        <v>85</v>
      </c>
      <c r="E1" s="1" t="s">
        <v>1</v>
      </c>
      <c r="F1" s="1">
        <v>0.05</v>
      </c>
      <c r="G1" s="1">
        <v>19055.28</v>
      </c>
      <c r="H1" s="1">
        <v>1084</v>
      </c>
      <c r="I1" s="1">
        <v>17971.2</v>
      </c>
      <c r="J1" s="2">
        <v>7.9999999998108251E-2</v>
      </c>
      <c r="K1" s="2">
        <v>18</v>
      </c>
      <c r="L1" s="2">
        <v>8.4</v>
      </c>
      <c r="M1" s="1" t="str">
        <f t="shared" ref="M1:M35" si="0">TEXT(L1,"# 0,00")&amp;"                "&amp;TEXT(K1,"# 0,00")&amp;"                "&amp;TEXT(J1,"# 0,00")</f>
        <v>8,40                18,00                0,08</v>
      </c>
    </row>
    <row r="2" spans="1:13" ht="39.950000000000003" customHeight="1" thickBot="1" x14ac:dyDescent="0.25">
      <c r="B2" s="1">
        <v>1</v>
      </c>
      <c r="C2" s="1" t="s">
        <v>0</v>
      </c>
      <c r="D2" s="4" t="s">
        <v>85</v>
      </c>
      <c r="E2" s="1" t="s">
        <v>1</v>
      </c>
      <c r="F2" s="1" t="s">
        <v>193</v>
      </c>
      <c r="G2" s="1">
        <v>1084</v>
      </c>
      <c r="I2" s="1">
        <v>3829.8</v>
      </c>
      <c r="J2" s="2">
        <v>-2745.8</v>
      </c>
      <c r="L2" s="2">
        <v>18</v>
      </c>
      <c r="M2" s="1" t="str">
        <f t="shared" si="0"/>
        <v>18,00                0,00                -2 745,80</v>
      </c>
    </row>
    <row r="3" spans="1:13" ht="39.950000000000003" customHeight="1" x14ac:dyDescent="0.2">
      <c r="A3" s="1">
        <v>2</v>
      </c>
      <c r="B3" s="1">
        <v>2</v>
      </c>
      <c r="C3" s="1" t="s">
        <v>2</v>
      </c>
      <c r="D3" s="1" t="s">
        <v>86</v>
      </c>
      <c r="E3" s="1" t="s">
        <v>1</v>
      </c>
      <c r="F3" s="1">
        <v>0.05</v>
      </c>
      <c r="G3" s="1">
        <v>7251.58</v>
      </c>
      <c r="H3" s="1">
        <v>0</v>
      </c>
      <c r="I3" s="1">
        <v>7251.6</v>
      </c>
      <c r="J3" s="2">
        <v>-2.0000000000436557E-2</v>
      </c>
      <c r="K3" s="2">
        <v>8.8000000000000007</v>
      </c>
      <c r="L3" s="2">
        <v>0</v>
      </c>
      <c r="M3" s="1" t="str">
        <f t="shared" si="0"/>
        <v>0,00                8,80                -0,02</v>
      </c>
    </row>
    <row r="4" spans="1:13" ht="39.950000000000003" customHeight="1" x14ac:dyDescent="0.2">
      <c r="A4" s="1">
        <v>2</v>
      </c>
      <c r="B4" s="1">
        <v>2</v>
      </c>
      <c r="C4" s="1" t="s">
        <v>2</v>
      </c>
      <c r="D4" s="1" t="s">
        <v>86</v>
      </c>
      <c r="E4" s="1" t="s">
        <v>1</v>
      </c>
      <c r="F4" s="1" t="s">
        <v>193</v>
      </c>
      <c r="G4" s="1">
        <v>0</v>
      </c>
      <c r="I4" s="1">
        <v>1882</v>
      </c>
      <c r="J4" s="2">
        <v>-1882</v>
      </c>
      <c r="L4" s="2">
        <v>8.8000000000000007</v>
      </c>
      <c r="M4" s="1" t="str">
        <f t="shared" si="0"/>
        <v>8,80                0,00                -1 882,00</v>
      </c>
    </row>
    <row r="5" spans="1:13" ht="39.950000000000003" customHeight="1" x14ac:dyDescent="0.2">
      <c r="A5" s="1">
        <v>3</v>
      </c>
      <c r="B5" s="1">
        <v>3</v>
      </c>
      <c r="C5" s="1" t="s">
        <v>3</v>
      </c>
      <c r="D5" s="1" t="s">
        <v>87</v>
      </c>
      <c r="E5" s="1" t="s">
        <v>1</v>
      </c>
      <c r="F5" s="1">
        <v>0.05</v>
      </c>
      <c r="G5" s="1">
        <v>10742.49</v>
      </c>
      <c r="H5" s="1">
        <v>0</v>
      </c>
      <c r="I5" s="1">
        <v>10742.4</v>
      </c>
      <c r="J5" s="2">
        <v>9.0000000000145519E-2</v>
      </c>
      <c r="K5" s="2">
        <v>13.2</v>
      </c>
      <c r="L5" s="2">
        <v>0</v>
      </c>
      <c r="M5" s="1" t="str">
        <f t="shared" si="0"/>
        <v>0,00                13,20                0,09</v>
      </c>
    </row>
    <row r="6" spans="1:13" ht="39.950000000000003" customHeight="1" x14ac:dyDescent="0.2">
      <c r="A6" s="1">
        <v>3</v>
      </c>
      <c r="B6" s="1">
        <v>3</v>
      </c>
      <c r="C6" s="1" t="s">
        <v>3</v>
      </c>
      <c r="D6" s="1" t="s">
        <v>87</v>
      </c>
      <c r="E6" s="1" t="s">
        <v>1</v>
      </c>
      <c r="F6" s="1" t="s">
        <v>193</v>
      </c>
      <c r="G6" s="1">
        <v>0</v>
      </c>
      <c r="I6" s="1">
        <v>2788</v>
      </c>
      <c r="J6" s="2">
        <v>-2788</v>
      </c>
      <c r="L6" s="2">
        <v>13.2</v>
      </c>
      <c r="M6" s="1" t="str">
        <f t="shared" si="0"/>
        <v>13,20                0,00                -2 788,00</v>
      </c>
    </row>
    <row r="7" spans="1:13" ht="39.950000000000003" customHeight="1" x14ac:dyDescent="0.2">
      <c r="A7" s="1">
        <v>4</v>
      </c>
      <c r="B7" s="1">
        <v>4</v>
      </c>
      <c r="C7" s="1" t="s">
        <v>4</v>
      </c>
      <c r="D7" s="1" t="s">
        <v>88</v>
      </c>
      <c r="E7" s="1" t="s">
        <v>5</v>
      </c>
      <c r="F7" s="1">
        <v>58</v>
      </c>
      <c r="G7" s="1">
        <v>702.05</v>
      </c>
      <c r="H7" s="1">
        <v>102.3</v>
      </c>
      <c r="I7" s="1">
        <v>599.47</v>
      </c>
      <c r="J7" s="2">
        <v>0.27999999999997272</v>
      </c>
      <c r="K7" s="2">
        <v>0.51</v>
      </c>
      <c r="L7" s="2">
        <v>0.51</v>
      </c>
      <c r="M7" s="1" t="str">
        <f t="shared" si="0"/>
        <v>0,51                0,51                0,28</v>
      </c>
    </row>
    <row r="8" spans="1:13" ht="39.950000000000003" customHeight="1" x14ac:dyDescent="0.2">
      <c r="A8" s="1">
        <v>4</v>
      </c>
      <c r="B8" s="1">
        <v>4</v>
      </c>
      <c r="C8" s="1" t="s">
        <v>4</v>
      </c>
      <c r="D8" s="1" t="s">
        <v>88</v>
      </c>
      <c r="E8" s="1" t="s">
        <v>5</v>
      </c>
      <c r="F8" s="1">
        <v>58</v>
      </c>
      <c r="G8" s="1">
        <v>102.3</v>
      </c>
      <c r="I8" s="1">
        <v>108.85</v>
      </c>
      <c r="J8" s="2">
        <v>-6.5499999999999972</v>
      </c>
      <c r="L8" s="2">
        <v>0.51</v>
      </c>
      <c r="M8" s="1" t="str">
        <f t="shared" si="0"/>
        <v>0,51                0,00                -6,55</v>
      </c>
    </row>
    <row r="9" spans="1:13" ht="39.950000000000003" customHeight="1" x14ac:dyDescent="0.2">
      <c r="A9" s="1">
        <v>5</v>
      </c>
      <c r="B9" s="1">
        <v>5</v>
      </c>
      <c r="C9" s="1" t="s">
        <v>8</v>
      </c>
      <c r="D9" s="1" t="s">
        <v>89</v>
      </c>
      <c r="E9" s="1" t="s">
        <v>9</v>
      </c>
      <c r="F9" s="1">
        <v>0.15451200000000001</v>
      </c>
      <c r="G9" s="1">
        <v>22734.53</v>
      </c>
      <c r="H9" s="1">
        <v>0</v>
      </c>
      <c r="I9" s="1">
        <v>0</v>
      </c>
      <c r="J9" s="2">
        <v>22734.53</v>
      </c>
      <c r="K9" s="2">
        <v>0</v>
      </c>
      <c r="L9" s="2">
        <v>0</v>
      </c>
      <c r="M9" s="1" t="str">
        <f t="shared" si="0"/>
        <v>0,00                0,00                22 734,53</v>
      </c>
    </row>
    <row r="10" spans="1:13" ht="39.950000000000003" customHeight="1" x14ac:dyDescent="0.2">
      <c r="A10" s="1">
        <v>5</v>
      </c>
      <c r="B10" s="1">
        <v>5</v>
      </c>
      <c r="C10" s="1" t="s">
        <v>8</v>
      </c>
      <c r="D10" s="1" t="s">
        <v>89</v>
      </c>
      <c r="E10" s="1" t="s">
        <v>9</v>
      </c>
      <c r="F10" s="1" t="s">
        <v>194</v>
      </c>
      <c r="G10" s="1">
        <v>0</v>
      </c>
      <c r="H10" s="1">
        <v>44842.66</v>
      </c>
      <c r="I10" s="1">
        <v>0</v>
      </c>
      <c r="J10" s="2">
        <v>-44842.66</v>
      </c>
      <c r="K10" s="2">
        <v>0</v>
      </c>
      <c r="L10" s="2">
        <v>0</v>
      </c>
      <c r="M10" s="1" t="str">
        <f t="shared" si="0"/>
        <v>0,00                0,00                -44 842,66</v>
      </c>
    </row>
    <row r="11" spans="1:13" ht="39.950000000000003" customHeight="1" x14ac:dyDescent="0.2">
      <c r="A11" s="1">
        <v>6</v>
      </c>
      <c r="B11" s="1">
        <v>6</v>
      </c>
      <c r="C11" s="1" t="s">
        <v>10</v>
      </c>
      <c r="D11" s="1" t="s">
        <v>90</v>
      </c>
      <c r="E11" s="1" t="s">
        <v>9</v>
      </c>
      <c r="F11" s="1">
        <v>0.28327200000000002</v>
      </c>
      <c r="G11" s="1">
        <v>44842.66</v>
      </c>
      <c r="H11" s="1">
        <v>0</v>
      </c>
      <c r="I11" s="1">
        <v>0</v>
      </c>
      <c r="J11" s="2">
        <v>44842.66</v>
      </c>
      <c r="K11" s="2">
        <v>0</v>
      </c>
      <c r="L11" s="2">
        <v>0</v>
      </c>
      <c r="M11" s="1" t="str">
        <f t="shared" si="0"/>
        <v>0,00                0,00                44 842,66</v>
      </c>
    </row>
    <row r="12" spans="1:13" ht="39.950000000000003" customHeight="1" x14ac:dyDescent="0.2">
      <c r="A12" s="1">
        <v>6</v>
      </c>
      <c r="B12" s="1">
        <v>6</v>
      </c>
      <c r="C12" s="1" t="s">
        <v>10</v>
      </c>
      <c r="D12" s="1" t="s">
        <v>90</v>
      </c>
      <c r="E12" s="1" t="s">
        <v>9</v>
      </c>
      <c r="F12" s="1" t="s">
        <v>195</v>
      </c>
      <c r="G12" s="1">
        <v>0</v>
      </c>
      <c r="H12" s="1">
        <v>92140.77</v>
      </c>
      <c r="I12" s="1">
        <v>0</v>
      </c>
      <c r="J12" s="2">
        <v>-92140.77</v>
      </c>
      <c r="K12" s="2">
        <v>0</v>
      </c>
      <c r="L12" s="2">
        <v>0</v>
      </c>
      <c r="M12" s="1" t="str">
        <f t="shared" si="0"/>
        <v>0,00                0,00                -92 140,77</v>
      </c>
    </row>
    <row r="13" spans="1:13" ht="39.950000000000003" customHeight="1" x14ac:dyDescent="0.2">
      <c r="A13" s="1">
        <v>7</v>
      </c>
      <c r="B13" s="1">
        <v>7</v>
      </c>
      <c r="C13" s="1" t="s">
        <v>11</v>
      </c>
      <c r="D13" s="1" t="s">
        <v>91</v>
      </c>
      <c r="E13" s="1" t="s">
        <v>6</v>
      </c>
      <c r="F13" s="1">
        <v>1.29E-2</v>
      </c>
      <c r="G13" s="1">
        <v>92140.77</v>
      </c>
      <c r="H13" s="1">
        <v>0</v>
      </c>
      <c r="I13" s="1">
        <v>0</v>
      </c>
      <c r="J13" s="2">
        <v>92140.77</v>
      </c>
      <c r="K13" s="2">
        <v>0</v>
      </c>
      <c r="L13" s="2">
        <v>0</v>
      </c>
      <c r="M13" s="1" t="str">
        <f t="shared" si="0"/>
        <v>0,00                0,00                92 140,77</v>
      </c>
    </row>
    <row r="14" spans="1:13" ht="39.950000000000003" customHeight="1" x14ac:dyDescent="0.2">
      <c r="A14" s="1">
        <v>7</v>
      </c>
      <c r="B14" s="1">
        <v>7</v>
      </c>
      <c r="C14" s="1" t="s">
        <v>11</v>
      </c>
      <c r="D14" s="1" t="s">
        <v>91</v>
      </c>
      <c r="E14" s="1" t="s">
        <v>6</v>
      </c>
      <c r="F14" s="1">
        <v>1.29E-2</v>
      </c>
      <c r="G14" s="1">
        <v>0</v>
      </c>
      <c r="H14" s="1">
        <v>2633.52</v>
      </c>
      <c r="I14" s="1">
        <v>0</v>
      </c>
      <c r="J14" s="2">
        <v>-2633.52</v>
      </c>
      <c r="K14" s="2">
        <v>2.1800000000000002</v>
      </c>
      <c r="L14" s="2">
        <v>0</v>
      </c>
      <c r="M14" s="1" t="str">
        <f t="shared" si="0"/>
        <v>0,00                2,18                -2 633,52</v>
      </c>
    </row>
    <row r="15" spans="1:13" ht="39.950000000000003" customHeight="1" x14ac:dyDescent="0.2">
      <c r="A15" s="1">
        <v>8</v>
      </c>
      <c r="B15" s="1">
        <v>8</v>
      </c>
      <c r="C15" s="1" t="s">
        <v>12</v>
      </c>
      <c r="D15" s="1" t="s">
        <v>92</v>
      </c>
      <c r="E15" s="1" t="s">
        <v>5</v>
      </c>
      <c r="F15" s="1">
        <v>745</v>
      </c>
      <c r="G15" s="1">
        <v>2633.52</v>
      </c>
      <c r="H15" s="1">
        <v>436.34</v>
      </c>
      <c r="I15" s="1">
        <v>2196.9</v>
      </c>
      <c r="J15" s="2">
        <v>0.27999999999974534</v>
      </c>
      <c r="K15" s="2">
        <v>0.1</v>
      </c>
      <c r="L15" s="2">
        <v>2.1800000000000002</v>
      </c>
      <c r="M15" s="1" t="str">
        <f t="shared" si="0"/>
        <v>2,18                0,10                0,28</v>
      </c>
    </row>
    <row r="16" spans="1:13" ht="39.950000000000003" customHeight="1" x14ac:dyDescent="0.2">
      <c r="A16" s="1">
        <v>8</v>
      </c>
      <c r="B16" s="1">
        <v>8</v>
      </c>
      <c r="C16" s="1" t="s">
        <v>12</v>
      </c>
      <c r="D16" s="1" t="s">
        <v>92</v>
      </c>
      <c r="E16" s="1" t="s">
        <v>5</v>
      </c>
      <c r="F16" s="1">
        <v>745</v>
      </c>
      <c r="G16" s="1">
        <v>436.34</v>
      </c>
      <c r="I16" s="1">
        <v>444.94</v>
      </c>
      <c r="J16" s="2">
        <v>-8.6000000000000227</v>
      </c>
      <c r="L16" s="2">
        <v>0.1</v>
      </c>
      <c r="M16" s="1" t="str">
        <f t="shared" si="0"/>
        <v>0,10                0,00                -8,60</v>
      </c>
    </row>
    <row r="17" spans="1:13" ht="39.950000000000003" customHeight="1" x14ac:dyDescent="0.2">
      <c r="A17" s="1">
        <v>9</v>
      </c>
      <c r="B17" s="1">
        <v>9</v>
      </c>
      <c r="C17" s="1" t="s">
        <v>8</v>
      </c>
      <c r="D17" s="1" t="s">
        <v>89</v>
      </c>
      <c r="E17" s="1" t="s">
        <v>9</v>
      </c>
      <c r="F17" s="1">
        <v>11.577299999999999</v>
      </c>
      <c r="G17" s="1">
        <v>22734.53</v>
      </c>
      <c r="H17" s="1">
        <v>0</v>
      </c>
      <c r="I17" s="1">
        <v>0</v>
      </c>
      <c r="J17" s="2">
        <v>22734.53</v>
      </c>
      <c r="K17" s="2">
        <v>0</v>
      </c>
      <c r="L17" s="2">
        <v>0</v>
      </c>
      <c r="M17" s="1" t="str">
        <f t="shared" si="0"/>
        <v>0,00                0,00                22 734,53</v>
      </c>
    </row>
    <row r="18" spans="1:13" ht="39.950000000000003" customHeight="1" x14ac:dyDescent="0.2">
      <c r="A18" s="1">
        <v>9</v>
      </c>
      <c r="B18" s="1">
        <v>9</v>
      </c>
      <c r="C18" s="1" t="s">
        <v>8</v>
      </c>
      <c r="D18" s="1" t="s">
        <v>89</v>
      </c>
      <c r="E18" s="1" t="s">
        <v>9</v>
      </c>
      <c r="F18" s="1" t="s">
        <v>196</v>
      </c>
      <c r="G18" s="1">
        <v>0</v>
      </c>
      <c r="H18" s="1">
        <v>92140.77</v>
      </c>
      <c r="I18" s="1">
        <v>0</v>
      </c>
      <c r="J18" s="2">
        <v>-92140.77</v>
      </c>
      <c r="K18" s="2">
        <v>0</v>
      </c>
      <c r="L18" s="2">
        <v>0</v>
      </c>
      <c r="M18" s="1" t="str">
        <f t="shared" si="0"/>
        <v>0,00                0,00                -92 140,77</v>
      </c>
    </row>
    <row r="19" spans="1:13" ht="39.950000000000003" customHeight="1" x14ac:dyDescent="0.2">
      <c r="A19" s="1">
        <v>10</v>
      </c>
      <c r="B19" s="1">
        <v>10</v>
      </c>
      <c r="C19" s="1" t="s">
        <v>11</v>
      </c>
      <c r="D19" s="1" t="s">
        <v>91</v>
      </c>
      <c r="E19" s="1" t="s">
        <v>6</v>
      </c>
      <c r="F19" s="1">
        <v>0.3543</v>
      </c>
      <c r="G19" s="1">
        <v>92140.77</v>
      </c>
      <c r="H19" s="1">
        <v>0</v>
      </c>
      <c r="I19" s="1">
        <v>0</v>
      </c>
      <c r="J19" s="2">
        <v>92140.77</v>
      </c>
      <c r="K19" s="2">
        <v>0</v>
      </c>
      <c r="L19" s="2">
        <v>0</v>
      </c>
      <c r="M19" s="1" t="str">
        <f t="shared" si="0"/>
        <v>0,00                0,00                92 140,77</v>
      </c>
    </row>
    <row r="20" spans="1:13" ht="39.950000000000003" customHeight="1" x14ac:dyDescent="0.2">
      <c r="A20" s="1">
        <v>10</v>
      </c>
      <c r="B20" s="1">
        <v>10</v>
      </c>
      <c r="C20" s="1" t="s">
        <v>11</v>
      </c>
      <c r="D20" s="1" t="s">
        <v>91</v>
      </c>
      <c r="E20" s="1" t="s">
        <v>6</v>
      </c>
      <c r="F20" s="1">
        <v>0.3543</v>
      </c>
      <c r="G20" s="1">
        <v>0</v>
      </c>
      <c r="H20" s="1">
        <v>857.89</v>
      </c>
      <c r="I20" s="1">
        <v>0</v>
      </c>
      <c r="J20" s="2">
        <v>-857.89</v>
      </c>
      <c r="K20" s="2">
        <v>0.62</v>
      </c>
      <c r="L20" s="2">
        <v>0</v>
      </c>
      <c r="M20" s="1" t="str">
        <f t="shared" si="0"/>
        <v>0,00                0,62                -857,89</v>
      </c>
    </row>
    <row r="21" spans="1:13" ht="39.950000000000003" customHeight="1" x14ac:dyDescent="0.2">
      <c r="A21" s="1">
        <v>11</v>
      </c>
      <c r="B21" s="1">
        <v>11</v>
      </c>
      <c r="C21" s="1" t="s">
        <v>13</v>
      </c>
      <c r="D21" s="1" t="s">
        <v>93</v>
      </c>
      <c r="E21" s="1" t="s">
        <v>5</v>
      </c>
      <c r="F21" s="1">
        <v>30</v>
      </c>
      <c r="G21" s="1">
        <v>857.89</v>
      </c>
      <c r="H21" s="1">
        <v>123.07</v>
      </c>
      <c r="I21" s="1">
        <v>734.26</v>
      </c>
      <c r="J21" s="2">
        <v>0.55999999999994543</v>
      </c>
      <c r="K21" s="2">
        <v>0.63</v>
      </c>
      <c r="L21" s="2">
        <v>0.62</v>
      </c>
      <c r="M21" s="1" t="str">
        <f t="shared" si="0"/>
        <v>0,62                0,63                0,56</v>
      </c>
    </row>
    <row r="22" spans="1:13" ht="39.950000000000003" customHeight="1" x14ac:dyDescent="0.2">
      <c r="A22" s="1">
        <v>11</v>
      </c>
      <c r="B22" s="1">
        <v>11</v>
      </c>
      <c r="C22" s="1" t="s">
        <v>13</v>
      </c>
      <c r="D22" s="1" t="s">
        <v>93</v>
      </c>
      <c r="E22" s="1" t="s">
        <v>5</v>
      </c>
      <c r="F22" s="1">
        <v>30</v>
      </c>
      <c r="G22" s="1">
        <v>123.07</v>
      </c>
      <c r="I22" s="1">
        <v>133.68</v>
      </c>
      <c r="J22" s="2">
        <v>-10.610000000000014</v>
      </c>
      <c r="L22" s="2">
        <v>0.63</v>
      </c>
      <c r="M22" s="1" t="str">
        <f t="shared" si="0"/>
        <v>0,63                0,00                -10,61</v>
      </c>
    </row>
    <row r="23" spans="1:13" ht="39.950000000000003" customHeight="1" x14ac:dyDescent="0.2">
      <c r="A23" s="1">
        <v>12</v>
      </c>
      <c r="B23" s="1">
        <v>12</v>
      </c>
      <c r="C23" s="1" t="s">
        <v>14</v>
      </c>
      <c r="D23" s="1" t="s">
        <v>94</v>
      </c>
      <c r="E23" s="1" t="s">
        <v>15</v>
      </c>
      <c r="F23" s="1">
        <v>9.7919999999999993E-2</v>
      </c>
      <c r="G23" s="1">
        <v>103824.12</v>
      </c>
      <c r="H23" s="1">
        <v>0</v>
      </c>
      <c r="I23" s="1">
        <v>0</v>
      </c>
      <c r="J23" s="2">
        <v>103824.12</v>
      </c>
      <c r="K23" s="2">
        <v>0</v>
      </c>
      <c r="L23" s="2">
        <v>0</v>
      </c>
      <c r="M23" s="1" t="str">
        <f t="shared" si="0"/>
        <v>0,00                0,00                103 824,12</v>
      </c>
    </row>
    <row r="24" spans="1:13" ht="39.950000000000003" customHeight="1" x14ac:dyDescent="0.2">
      <c r="A24" s="1">
        <v>12</v>
      </c>
      <c r="B24" s="1">
        <v>12</v>
      </c>
      <c r="C24" s="1" t="s">
        <v>14</v>
      </c>
      <c r="D24" s="1" t="s">
        <v>94</v>
      </c>
      <c r="E24" s="1" t="s">
        <v>15</v>
      </c>
      <c r="F24" s="1" t="s">
        <v>197</v>
      </c>
      <c r="G24" s="1">
        <v>0</v>
      </c>
      <c r="H24" s="1">
        <v>44842.66</v>
      </c>
      <c r="I24" s="1">
        <v>0</v>
      </c>
      <c r="J24" s="2">
        <v>-44842.66</v>
      </c>
      <c r="K24" s="2">
        <v>0</v>
      </c>
      <c r="L24" s="2">
        <v>0</v>
      </c>
      <c r="M24" s="1" t="str">
        <f t="shared" si="0"/>
        <v>0,00                0,00                -44 842,66</v>
      </c>
    </row>
    <row r="25" spans="1:13" ht="39.950000000000003" customHeight="1" x14ac:dyDescent="0.2">
      <c r="A25" s="1">
        <v>13</v>
      </c>
      <c r="B25" s="1">
        <v>13</v>
      </c>
      <c r="C25" s="1" t="s">
        <v>10</v>
      </c>
      <c r="D25" s="1" t="s">
        <v>90</v>
      </c>
      <c r="E25" s="1" t="s">
        <v>9</v>
      </c>
      <c r="F25" s="1">
        <v>9.7919999999999993E-2</v>
      </c>
      <c r="G25" s="1">
        <v>44842.66</v>
      </c>
      <c r="H25" s="1">
        <v>0</v>
      </c>
      <c r="I25" s="1">
        <v>0</v>
      </c>
      <c r="J25" s="2">
        <v>44842.66</v>
      </c>
      <c r="K25" s="2">
        <v>0</v>
      </c>
      <c r="L25" s="2">
        <v>0</v>
      </c>
      <c r="M25" s="1" t="str">
        <f t="shared" si="0"/>
        <v>0,00                0,00                44 842,66</v>
      </c>
    </row>
    <row r="26" spans="1:13" ht="39.950000000000003" customHeight="1" x14ac:dyDescent="0.2">
      <c r="A26" s="1">
        <v>13</v>
      </c>
      <c r="B26" s="1">
        <v>13</v>
      </c>
      <c r="C26" s="1" t="s">
        <v>10</v>
      </c>
      <c r="D26" s="1" t="s">
        <v>90</v>
      </c>
      <c r="E26" s="1" t="s">
        <v>9</v>
      </c>
      <c r="F26" s="1" t="s">
        <v>197</v>
      </c>
      <c r="G26" s="1">
        <v>0</v>
      </c>
      <c r="H26" s="1">
        <v>92140.77</v>
      </c>
      <c r="I26" s="1">
        <v>0</v>
      </c>
      <c r="J26" s="2">
        <v>-92140.77</v>
      </c>
      <c r="K26" s="2">
        <v>0</v>
      </c>
      <c r="L26" s="2">
        <v>0</v>
      </c>
      <c r="M26" s="1" t="str">
        <f t="shared" si="0"/>
        <v>0,00                0,00                -92 140,77</v>
      </c>
    </row>
    <row r="27" spans="1:13" ht="39.950000000000003" customHeight="1" x14ac:dyDescent="0.2">
      <c r="A27" s="1">
        <v>14</v>
      </c>
      <c r="B27" s="1">
        <v>14</v>
      </c>
      <c r="C27" s="1" t="s">
        <v>11</v>
      </c>
      <c r="D27" s="1" t="s">
        <v>91</v>
      </c>
      <c r="E27" s="1" t="s">
        <v>6</v>
      </c>
      <c r="F27" s="1">
        <v>8.2000000000000007E-3</v>
      </c>
      <c r="G27" s="1">
        <v>92140.77</v>
      </c>
      <c r="H27" s="1">
        <v>0</v>
      </c>
      <c r="I27" s="1">
        <v>0</v>
      </c>
      <c r="J27" s="2">
        <v>92140.77</v>
      </c>
      <c r="K27" s="2">
        <v>0</v>
      </c>
      <c r="L27" s="2">
        <v>0</v>
      </c>
      <c r="M27" s="1" t="str">
        <f t="shared" si="0"/>
        <v>0,00                0,00                92 140,77</v>
      </c>
    </row>
    <row r="28" spans="1:13" ht="39.950000000000003" customHeight="1" x14ac:dyDescent="0.2">
      <c r="A28" s="1">
        <v>14</v>
      </c>
      <c r="B28" s="1">
        <v>14</v>
      </c>
      <c r="C28" s="1" t="s">
        <v>11</v>
      </c>
      <c r="D28" s="1" t="s">
        <v>91</v>
      </c>
      <c r="E28" s="1" t="s">
        <v>6</v>
      </c>
      <c r="F28" s="1">
        <v>8.2000000000000007E-3</v>
      </c>
      <c r="G28" s="1">
        <v>0</v>
      </c>
      <c r="H28" s="1">
        <v>3206.82</v>
      </c>
      <c r="I28" s="1">
        <v>0</v>
      </c>
      <c r="J28" s="2">
        <v>-3206.82</v>
      </c>
      <c r="K28" s="2">
        <v>2.67</v>
      </c>
      <c r="L28" s="2">
        <v>0</v>
      </c>
      <c r="M28" s="1" t="str">
        <f t="shared" si="0"/>
        <v>0,00                2,67                -3 206,82</v>
      </c>
    </row>
    <row r="29" spans="1:13" ht="39.950000000000003" customHeight="1" x14ac:dyDescent="0.2">
      <c r="A29" s="1">
        <v>15</v>
      </c>
      <c r="B29" s="1">
        <v>15</v>
      </c>
      <c r="C29" s="1" t="s">
        <v>16</v>
      </c>
      <c r="D29" s="1" t="s">
        <v>95</v>
      </c>
      <c r="E29" s="1" t="s">
        <v>5</v>
      </c>
      <c r="F29" s="1">
        <v>300</v>
      </c>
      <c r="G29" s="1">
        <v>3206.82</v>
      </c>
      <c r="H29" s="1">
        <v>533.84</v>
      </c>
      <c r="I29" s="1">
        <v>2672.42</v>
      </c>
      <c r="J29" s="2">
        <v>0.55999999999994543</v>
      </c>
      <c r="K29" s="2">
        <v>2.58</v>
      </c>
      <c r="L29" s="2">
        <v>2.67</v>
      </c>
      <c r="M29" s="1" t="str">
        <f t="shared" si="0"/>
        <v>2,67                2,58                0,56</v>
      </c>
    </row>
    <row r="30" spans="1:13" ht="39.950000000000003" customHeight="1" x14ac:dyDescent="0.2">
      <c r="A30" s="1">
        <v>15</v>
      </c>
      <c r="B30" s="1">
        <v>15</v>
      </c>
      <c r="C30" s="1" t="s">
        <v>16</v>
      </c>
      <c r="D30" s="1" t="s">
        <v>95</v>
      </c>
      <c r="E30" s="1" t="s">
        <v>5</v>
      </c>
      <c r="F30" s="1">
        <v>300</v>
      </c>
      <c r="G30" s="1">
        <v>533.84</v>
      </c>
      <c r="I30" s="1">
        <v>548.05999999999995</v>
      </c>
      <c r="J30" s="2">
        <v>-14.219999999999914</v>
      </c>
      <c r="L30" s="2">
        <v>2.58</v>
      </c>
      <c r="M30" s="1" t="str">
        <f t="shared" si="0"/>
        <v>2,58                0,00                -14,22</v>
      </c>
    </row>
    <row r="31" spans="1:13" ht="39.950000000000003" customHeight="1" x14ac:dyDescent="0.2">
      <c r="A31" s="1">
        <v>16</v>
      </c>
      <c r="B31" s="1">
        <v>16</v>
      </c>
      <c r="C31" s="1" t="s">
        <v>14</v>
      </c>
      <c r="D31" s="1" t="s">
        <v>94</v>
      </c>
      <c r="E31" s="1" t="s">
        <v>15</v>
      </c>
      <c r="F31" s="1">
        <v>5.7119999999999997</v>
      </c>
      <c r="G31" s="1">
        <v>103824.12</v>
      </c>
      <c r="H31" s="1">
        <v>0</v>
      </c>
      <c r="I31" s="1">
        <v>0</v>
      </c>
      <c r="J31" s="2">
        <v>103824.12</v>
      </c>
      <c r="K31" s="2">
        <v>0</v>
      </c>
      <c r="L31" s="2">
        <v>0</v>
      </c>
      <c r="M31" s="1" t="str">
        <f t="shared" si="0"/>
        <v>0,00                0,00                103 824,12</v>
      </c>
    </row>
    <row r="32" spans="1:13" ht="39.950000000000003" customHeight="1" x14ac:dyDescent="0.2">
      <c r="A32" s="1">
        <v>16</v>
      </c>
      <c r="B32" s="1">
        <v>16</v>
      </c>
      <c r="C32" s="1" t="s">
        <v>14</v>
      </c>
      <c r="D32" s="1" t="s">
        <v>94</v>
      </c>
      <c r="E32" s="1" t="s">
        <v>15</v>
      </c>
      <c r="F32" s="1" t="s">
        <v>198</v>
      </c>
      <c r="G32" s="1">
        <v>0</v>
      </c>
      <c r="H32" s="1">
        <v>92140.77</v>
      </c>
      <c r="I32" s="1">
        <v>0</v>
      </c>
      <c r="J32" s="2">
        <v>-92140.77</v>
      </c>
      <c r="K32" s="2">
        <v>0</v>
      </c>
      <c r="L32" s="2">
        <v>0</v>
      </c>
      <c r="M32" s="1" t="str">
        <f t="shared" si="0"/>
        <v>0,00                0,00                -92 140,77</v>
      </c>
    </row>
    <row r="33" spans="1:13" ht="39.950000000000003" customHeight="1" x14ac:dyDescent="0.2">
      <c r="A33" s="1">
        <v>17</v>
      </c>
      <c r="B33" s="1">
        <v>17</v>
      </c>
      <c r="C33" s="1" t="s">
        <v>11</v>
      </c>
      <c r="D33" s="1" t="s">
        <v>91</v>
      </c>
      <c r="E33" s="1" t="s">
        <v>6</v>
      </c>
      <c r="F33" s="1">
        <v>0.17630000000000001</v>
      </c>
      <c r="G33" s="1">
        <v>92140.77</v>
      </c>
      <c r="H33" s="1">
        <v>0</v>
      </c>
      <c r="I33" s="1">
        <v>0</v>
      </c>
      <c r="J33" s="2">
        <v>92140.77</v>
      </c>
      <c r="K33" s="2">
        <v>0</v>
      </c>
      <c r="L33" s="2">
        <v>0</v>
      </c>
      <c r="M33" s="1" t="str">
        <f t="shared" si="0"/>
        <v>0,00                0,00                92 140,77</v>
      </c>
    </row>
    <row r="34" spans="1:13" ht="39.950000000000003" customHeight="1" x14ac:dyDescent="0.2">
      <c r="A34" s="1">
        <v>17</v>
      </c>
      <c r="B34" s="1">
        <v>17</v>
      </c>
      <c r="C34" s="1" t="s">
        <v>11</v>
      </c>
      <c r="D34" s="1" t="s">
        <v>91</v>
      </c>
      <c r="E34" s="1" t="s">
        <v>6</v>
      </c>
      <c r="F34" s="1">
        <v>0.17630000000000001</v>
      </c>
      <c r="G34" s="1">
        <v>0</v>
      </c>
      <c r="H34" s="1">
        <v>1061.51</v>
      </c>
      <c r="I34" s="1">
        <v>0</v>
      </c>
      <c r="J34" s="2">
        <v>-1061.51</v>
      </c>
      <c r="K34" s="2">
        <v>0.81</v>
      </c>
      <c r="L34" s="2">
        <v>0</v>
      </c>
      <c r="M34" s="1" t="str">
        <f t="shared" si="0"/>
        <v>0,00                0,81                -1 061,51</v>
      </c>
    </row>
    <row r="35" spans="1:13" ht="39.950000000000003" customHeight="1" x14ac:dyDescent="0.2">
      <c r="A35" s="1">
        <v>18</v>
      </c>
      <c r="B35" s="1">
        <v>18</v>
      </c>
      <c r="C35" s="1" t="s">
        <v>17</v>
      </c>
      <c r="D35" s="1" t="s">
        <v>96</v>
      </c>
      <c r="E35" s="1" t="s">
        <v>5</v>
      </c>
      <c r="F35" s="1">
        <v>4</v>
      </c>
      <c r="G35" s="1">
        <v>1061.51</v>
      </c>
      <c r="H35" s="1">
        <v>161.43</v>
      </c>
      <c r="I35" s="1">
        <v>899.15</v>
      </c>
      <c r="J35" s="2">
        <v>0.92999999999994998</v>
      </c>
      <c r="K35" s="2">
        <v>0.8</v>
      </c>
      <c r="L35" s="2">
        <v>0.81</v>
      </c>
      <c r="M35" s="1" t="str">
        <f t="shared" si="0"/>
        <v>0,81                0,80                0,93</v>
      </c>
    </row>
    <row r="36" spans="1:13" ht="39.950000000000003" customHeight="1" x14ac:dyDescent="0.2">
      <c r="A36" s="1">
        <v>18</v>
      </c>
      <c r="B36" s="1">
        <v>18</v>
      </c>
      <c r="C36" s="1" t="s">
        <v>17</v>
      </c>
      <c r="D36" s="1" t="s">
        <v>96</v>
      </c>
      <c r="E36" s="1" t="s">
        <v>5</v>
      </c>
      <c r="F36" s="1">
        <v>4</v>
      </c>
      <c r="G36" s="1">
        <v>161.43</v>
      </c>
      <c r="I36" s="1">
        <v>169.96</v>
      </c>
      <c r="J36" s="2">
        <v>-8.5300000000000011</v>
      </c>
      <c r="L36" s="2">
        <v>0.8</v>
      </c>
      <c r="M36" s="1" t="str">
        <f t="shared" ref="M36:M75" si="1">TEXT(L36,"# 0,00")&amp;"                "&amp;TEXT(K36,"# 0,00")&amp;"                "&amp;TEXT(J36,"# 0,00")</f>
        <v>0,80                0,00                -8,53</v>
      </c>
    </row>
    <row r="37" spans="1:13" ht="39.950000000000003" customHeight="1" x14ac:dyDescent="0.2">
      <c r="A37" s="1">
        <v>19</v>
      </c>
      <c r="B37" s="1">
        <v>19</v>
      </c>
      <c r="C37" s="1" t="s">
        <v>18</v>
      </c>
      <c r="D37" s="1" t="s">
        <v>97</v>
      </c>
      <c r="E37" s="1" t="s">
        <v>9</v>
      </c>
      <c r="F37" s="1">
        <v>1.584E-2</v>
      </c>
      <c r="G37" s="1">
        <v>96391.26</v>
      </c>
      <c r="H37" s="1">
        <v>0</v>
      </c>
      <c r="I37" s="1">
        <v>0</v>
      </c>
      <c r="J37" s="2">
        <v>96391.26</v>
      </c>
      <c r="K37" s="2">
        <v>0</v>
      </c>
      <c r="L37" s="2">
        <v>0</v>
      </c>
      <c r="M37" s="1" t="str">
        <f t="shared" si="1"/>
        <v>0,00                0,00                96 391,26</v>
      </c>
    </row>
    <row r="38" spans="1:13" ht="39.950000000000003" customHeight="1" x14ac:dyDescent="0.2">
      <c r="A38" s="1">
        <v>19</v>
      </c>
      <c r="B38" s="1">
        <v>19</v>
      </c>
      <c r="C38" s="1" t="s">
        <v>18</v>
      </c>
      <c r="D38" s="1" t="s">
        <v>97</v>
      </c>
      <c r="E38" s="1" t="s">
        <v>9</v>
      </c>
      <c r="F38" s="1" t="s">
        <v>199</v>
      </c>
      <c r="G38" s="1">
        <v>0</v>
      </c>
      <c r="H38" s="1">
        <v>92140.77</v>
      </c>
      <c r="I38" s="1">
        <v>0</v>
      </c>
      <c r="J38" s="2">
        <v>-92140.77</v>
      </c>
      <c r="K38" s="2">
        <v>0</v>
      </c>
      <c r="L38" s="2">
        <v>0</v>
      </c>
      <c r="M38" s="1" t="str">
        <f t="shared" si="1"/>
        <v>0,00                0,00                -92 140,77</v>
      </c>
    </row>
    <row r="39" spans="1:13" ht="39.950000000000003" customHeight="1" x14ac:dyDescent="0.2">
      <c r="A39" s="1">
        <v>20</v>
      </c>
      <c r="B39" s="1">
        <v>20</v>
      </c>
      <c r="C39" s="1" t="s">
        <v>11</v>
      </c>
      <c r="D39" s="1" t="s">
        <v>91</v>
      </c>
      <c r="E39" s="1" t="s">
        <v>6</v>
      </c>
      <c r="F39" s="1">
        <v>5.1000000000000004E-3</v>
      </c>
      <c r="G39" s="1">
        <v>92140.77</v>
      </c>
      <c r="H39" s="1">
        <v>0</v>
      </c>
      <c r="I39" s="1">
        <v>0</v>
      </c>
      <c r="J39" s="2">
        <v>92140.77</v>
      </c>
      <c r="K39" s="2">
        <v>0</v>
      </c>
      <c r="L39" s="2">
        <v>0</v>
      </c>
      <c r="M39" s="1" t="str">
        <f t="shared" si="1"/>
        <v>0,00                0,00                92 140,77</v>
      </c>
    </row>
    <row r="40" spans="1:13" ht="39.950000000000003" customHeight="1" x14ac:dyDescent="0.2">
      <c r="A40" s="1">
        <v>20</v>
      </c>
      <c r="B40" s="1">
        <v>20</v>
      </c>
      <c r="C40" s="1" t="s">
        <v>11</v>
      </c>
      <c r="D40" s="1" t="s">
        <v>91</v>
      </c>
      <c r="E40" s="1" t="s">
        <v>6</v>
      </c>
      <c r="F40" s="1">
        <v>5.1000000000000004E-3</v>
      </c>
      <c r="G40" s="1">
        <v>0</v>
      </c>
      <c r="H40" s="1">
        <v>4134.7700000000004</v>
      </c>
      <c r="I40" s="1">
        <v>0</v>
      </c>
      <c r="J40" s="2">
        <v>-4134.7700000000004</v>
      </c>
      <c r="K40" s="2">
        <v>3.47</v>
      </c>
      <c r="L40" s="2">
        <v>0</v>
      </c>
      <c r="M40" s="1" t="str">
        <f t="shared" si="1"/>
        <v>0,00                3,47                -4 134,77</v>
      </c>
    </row>
    <row r="41" spans="1:13" ht="39.950000000000003" customHeight="1" x14ac:dyDescent="0.2">
      <c r="A41" s="1">
        <v>21</v>
      </c>
      <c r="B41" s="1">
        <v>21</v>
      </c>
      <c r="C41" s="1" t="s">
        <v>19</v>
      </c>
      <c r="D41" s="1" t="s">
        <v>98</v>
      </c>
      <c r="E41" s="1" t="s">
        <v>5</v>
      </c>
      <c r="F41" s="1">
        <v>293.5</v>
      </c>
      <c r="G41" s="1">
        <v>4134.7700000000004</v>
      </c>
      <c r="H41" s="1">
        <v>693.67</v>
      </c>
      <c r="I41" s="1">
        <v>3440.17</v>
      </c>
      <c r="J41" s="2">
        <v>0.93000000000029104</v>
      </c>
      <c r="K41" s="2">
        <v>3.37</v>
      </c>
      <c r="L41" s="2">
        <v>3.47</v>
      </c>
      <c r="M41" s="1" t="str">
        <f t="shared" si="1"/>
        <v>3,47                3,37                0,93</v>
      </c>
    </row>
    <row r="42" spans="1:13" ht="39.950000000000003" customHeight="1" x14ac:dyDescent="0.2">
      <c r="A42" s="1">
        <v>21</v>
      </c>
      <c r="B42" s="1">
        <v>21</v>
      </c>
      <c r="C42" s="1" t="s">
        <v>19</v>
      </c>
      <c r="D42" s="1" t="s">
        <v>98</v>
      </c>
      <c r="E42" s="1" t="s">
        <v>5</v>
      </c>
      <c r="F42" s="1">
        <v>293.5</v>
      </c>
      <c r="G42" s="1">
        <v>693.67</v>
      </c>
      <c r="I42" s="1">
        <v>714.2</v>
      </c>
      <c r="J42" s="2">
        <v>-20.530000000000086</v>
      </c>
      <c r="L42" s="2">
        <v>3.37</v>
      </c>
      <c r="M42" s="1" t="str">
        <f t="shared" si="1"/>
        <v>3,37                0,00                -20,53</v>
      </c>
    </row>
    <row r="43" spans="1:13" ht="39.950000000000003" customHeight="1" x14ac:dyDescent="0.2">
      <c r="A43" s="1">
        <v>22</v>
      </c>
      <c r="B43" s="1">
        <v>22</v>
      </c>
      <c r="C43" s="1" t="s">
        <v>18</v>
      </c>
      <c r="D43" s="1" t="s">
        <v>97</v>
      </c>
      <c r="E43" s="1" t="s">
        <v>9</v>
      </c>
      <c r="F43" s="1">
        <v>6.7798499999999997</v>
      </c>
      <c r="G43" s="1">
        <v>96391.26</v>
      </c>
      <c r="H43" s="1">
        <v>0</v>
      </c>
      <c r="I43" s="1">
        <v>0</v>
      </c>
      <c r="J43" s="2">
        <v>96391.26</v>
      </c>
      <c r="K43" s="2">
        <v>0</v>
      </c>
      <c r="L43" s="2">
        <v>0</v>
      </c>
      <c r="M43" s="1" t="str">
        <f t="shared" si="1"/>
        <v>0,00                0,00                96 391,26</v>
      </c>
    </row>
    <row r="44" spans="1:13" ht="39.950000000000003" customHeight="1" x14ac:dyDescent="0.2">
      <c r="A44" s="1">
        <v>22</v>
      </c>
      <c r="B44" s="1">
        <v>22</v>
      </c>
      <c r="C44" s="1" t="s">
        <v>18</v>
      </c>
      <c r="D44" s="1" t="s">
        <v>97</v>
      </c>
      <c r="E44" s="1" t="s">
        <v>9</v>
      </c>
      <c r="F44" s="1" t="s">
        <v>200</v>
      </c>
      <c r="G44" s="1">
        <v>0</v>
      </c>
      <c r="H44" s="1">
        <v>92140.77</v>
      </c>
      <c r="I44" s="1">
        <v>0</v>
      </c>
      <c r="J44" s="2">
        <v>-92140.77</v>
      </c>
      <c r="K44" s="2">
        <v>0</v>
      </c>
      <c r="L44" s="2">
        <v>0</v>
      </c>
      <c r="M44" s="1" t="str">
        <f t="shared" si="1"/>
        <v>0,00                0,00                -92 140,77</v>
      </c>
    </row>
    <row r="45" spans="1:13" ht="39.950000000000003" customHeight="1" x14ac:dyDescent="0.2">
      <c r="A45" s="1">
        <v>23</v>
      </c>
      <c r="B45" s="1">
        <v>23</v>
      </c>
      <c r="C45" s="1" t="s">
        <v>11</v>
      </c>
      <c r="D45" s="1" t="s">
        <v>91</v>
      </c>
      <c r="E45" s="1" t="s">
        <v>6</v>
      </c>
      <c r="F45" s="1">
        <v>0.37621399999999999</v>
      </c>
      <c r="G45" s="1">
        <v>92140.77</v>
      </c>
      <c r="H45" s="1">
        <v>0</v>
      </c>
      <c r="I45" s="1">
        <v>0</v>
      </c>
      <c r="J45" s="2">
        <v>92140.77</v>
      </c>
      <c r="K45" s="2">
        <v>0</v>
      </c>
      <c r="L45" s="2">
        <v>0</v>
      </c>
      <c r="M45" s="1" t="str">
        <f t="shared" si="1"/>
        <v>0,00                0,00                92 140,77</v>
      </c>
    </row>
    <row r="46" spans="1:13" ht="39.950000000000003" customHeight="1" x14ac:dyDescent="0.2">
      <c r="A46" s="1">
        <v>23</v>
      </c>
      <c r="B46" s="1">
        <v>23</v>
      </c>
      <c r="C46" s="1" t="s">
        <v>11</v>
      </c>
      <c r="D46" s="1" t="s">
        <v>91</v>
      </c>
      <c r="E46" s="1" t="s">
        <v>6</v>
      </c>
      <c r="F46" s="1" t="s">
        <v>201</v>
      </c>
      <c r="G46" s="1">
        <v>0</v>
      </c>
      <c r="H46" s="1">
        <v>3747.9</v>
      </c>
      <c r="I46" s="1">
        <v>0</v>
      </c>
      <c r="J46" s="2">
        <v>-3747.9</v>
      </c>
      <c r="K46" s="2">
        <v>3.74</v>
      </c>
      <c r="L46" s="2">
        <v>0</v>
      </c>
      <c r="M46" s="1" t="str">
        <f t="shared" si="1"/>
        <v>0,00                3,74                -3 747,90</v>
      </c>
    </row>
    <row r="47" spans="1:13" ht="39.950000000000003" customHeight="1" x14ac:dyDescent="0.2">
      <c r="A47" s="1">
        <v>24</v>
      </c>
      <c r="B47" s="1">
        <v>24</v>
      </c>
      <c r="C47" s="1" t="s">
        <v>20</v>
      </c>
      <c r="D47" s="1" t="s">
        <v>99</v>
      </c>
      <c r="E47" s="1" t="s">
        <v>5</v>
      </c>
      <c r="F47" s="1">
        <v>385</v>
      </c>
      <c r="G47" s="1">
        <v>3747.9</v>
      </c>
      <c r="H47" s="1">
        <v>748.02</v>
      </c>
      <c r="I47" s="1">
        <v>2998.76</v>
      </c>
      <c r="J47" s="2">
        <v>1.1199999999998909</v>
      </c>
      <c r="K47" s="2">
        <v>3.67</v>
      </c>
      <c r="L47" s="2">
        <v>3.74</v>
      </c>
      <c r="M47" s="1" t="str">
        <f t="shared" si="1"/>
        <v>3,74                3,67                1,12</v>
      </c>
    </row>
    <row r="48" spans="1:13" ht="39.950000000000003" customHeight="1" x14ac:dyDescent="0.2">
      <c r="A48" s="1">
        <v>24</v>
      </c>
      <c r="B48" s="1">
        <v>24</v>
      </c>
      <c r="C48" s="1" t="s">
        <v>20</v>
      </c>
      <c r="D48" s="1" t="s">
        <v>99</v>
      </c>
      <c r="E48" s="1" t="s">
        <v>5</v>
      </c>
      <c r="F48" s="1">
        <v>385</v>
      </c>
      <c r="G48" s="1">
        <v>748.02</v>
      </c>
      <c r="I48" s="1">
        <v>779.12</v>
      </c>
      <c r="J48" s="2">
        <v>-31.100000000000023</v>
      </c>
      <c r="L48" s="2">
        <v>3.67</v>
      </c>
      <c r="M48" s="1" t="str">
        <f t="shared" si="1"/>
        <v>3,67                0,00                -31,10</v>
      </c>
    </row>
    <row r="49" spans="1:13" ht="39.950000000000003" customHeight="1" x14ac:dyDescent="0.2">
      <c r="A49" s="1">
        <v>25</v>
      </c>
      <c r="B49" s="1">
        <v>25</v>
      </c>
      <c r="C49" s="1" t="s">
        <v>21</v>
      </c>
      <c r="D49" s="1" t="s">
        <v>100</v>
      </c>
      <c r="E49" s="1" t="s">
        <v>9</v>
      </c>
      <c r="F49" s="1">
        <v>9.8097999999999992</v>
      </c>
      <c r="G49" s="1">
        <v>173939.20000000001</v>
      </c>
      <c r="H49" s="1">
        <v>0</v>
      </c>
      <c r="I49" s="1">
        <v>0</v>
      </c>
      <c r="J49" s="2">
        <v>173939.20000000001</v>
      </c>
      <c r="K49" s="2">
        <v>0</v>
      </c>
      <c r="L49" s="2">
        <v>0</v>
      </c>
      <c r="M49" s="1" t="str">
        <f t="shared" si="1"/>
        <v>0,00                0,00                173 939,20</v>
      </c>
    </row>
    <row r="50" spans="1:13" ht="39.950000000000003" customHeight="1" x14ac:dyDescent="0.2">
      <c r="A50" s="1">
        <v>25</v>
      </c>
      <c r="B50" s="1">
        <v>25</v>
      </c>
      <c r="C50" s="1" t="s">
        <v>21</v>
      </c>
      <c r="D50" s="1" t="s">
        <v>100</v>
      </c>
      <c r="E50" s="1" t="s">
        <v>9</v>
      </c>
      <c r="F50" s="1" t="s">
        <v>202</v>
      </c>
      <c r="G50" s="1">
        <v>0</v>
      </c>
      <c r="H50" s="1">
        <v>92140.77</v>
      </c>
      <c r="I50" s="1">
        <v>0</v>
      </c>
      <c r="J50" s="2">
        <v>-92140.77</v>
      </c>
      <c r="K50" s="2">
        <v>0</v>
      </c>
      <c r="L50" s="2">
        <v>0</v>
      </c>
      <c r="M50" s="1" t="str">
        <f t="shared" si="1"/>
        <v>0,00                0,00                -92 140,77</v>
      </c>
    </row>
    <row r="51" spans="1:13" ht="39.950000000000003" customHeight="1" x14ac:dyDescent="0.2">
      <c r="A51" s="1">
        <v>26</v>
      </c>
      <c r="B51" s="1">
        <v>26</v>
      </c>
      <c r="C51" s="1" t="s">
        <v>190</v>
      </c>
      <c r="D51" s="1" t="s">
        <v>101</v>
      </c>
      <c r="E51" s="1" t="s">
        <v>22</v>
      </c>
      <c r="F51" s="1">
        <v>0.43202699999999999</v>
      </c>
      <c r="G51" s="1">
        <v>92140.77</v>
      </c>
      <c r="H51" s="1">
        <v>0</v>
      </c>
      <c r="I51" s="1">
        <v>0</v>
      </c>
      <c r="J51" s="2">
        <v>92140.77</v>
      </c>
      <c r="K51" s="2">
        <v>0</v>
      </c>
      <c r="L51" s="2">
        <v>0</v>
      </c>
      <c r="M51" s="1" t="str">
        <f t="shared" si="1"/>
        <v>0,00                0,00                92 140,77</v>
      </c>
    </row>
    <row r="52" spans="1:13" ht="39.950000000000003" customHeight="1" x14ac:dyDescent="0.2">
      <c r="A52" s="1">
        <v>26</v>
      </c>
      <c r="B52" s="1">
        <v>26</v>
      </c>
      <c r="C52" s="1" t="s">
        <v>190</v>
      </c>
      <c r="D52" s="1" t="s">
        <v>101</v>
      </c>
      <c r="E52" s="1" t="s">
        <v>22</v>
      </c>
      <c r="F52" s="1" t="s">
        <v>203</v>
      </c>
      <c r="G52" s="1">
        <v>0</v>
      </c>
      <c r="H52" s="1">
        <v>1499.89</v>
      </c>
      <c r="I52" s="1">
        <v>0</v>
      </c>
      <c r="J52" s="2">
        <v>-1499.89</v>
      </c>
      <c r="K52" s="2">
        <v>1.18</v>
      </c>
      <c r="L52" s="2">
        <v>0</v>
      </c>
      <c r="M52" s="1" t="str">
        <f t="shared" si="1"/>
        <v>0,00                1,18                -1 499,89</v>
      </c>
    </row>
    <row r="53" spans="1:13" ht="39.950000000000003" customHeight="1" x14ac:dyDescent="0.2">
      <c r="A53" s="1">
        <v>27</v>
      </c>
      <c r="B53" s="1">
        <v>27</v>
      </c>
      <c r="C53" s="1" t="s">
        <v>23</v>
      </c>
      <c r="D53" s="1" t="s">
        <v>102</v>
      </c>
      <c r="E53" s="1" t="s">
        <v>5</v>
      </c>
      <c r="F53" s="1">
        <v>3</v>
      </c>
      <c r="G53" s="1">
        <v>1499.89</v>
      </c>
      <c r="H53" s="1">
        <v>236.55</v>
      </c>
      <c r="I53" s="1">
        <v>1261.68</v>
      </c>
      <c r="J53" s="2">
        <v>1.6600000000000819</v>
      </c>
      <c r="K53" s="2">
        <v>1.1399999999999999</v>
      </c>
      <c r="L53" s="2">
        <v>1.18</v>
      </c>
      <c r="M53" s="1" t="str">
        <f t="shared" si="1"/>
        <v>1,18                1,14                1,66</v>
      </c>
    </row>
    <row r="54" spans="1:13" ht="39.950000000000003" customHeight="1" x14ac:dyDescent="0.2">
      <c r="A54" s="1">
        <v>27</v>
      </c>
      <c r="B54" s="1">
        <v>27</v>
      </c>
      <c r="C54" s="1" t="s">
        <v>23</v>
      </c>
      <c r="D54" s="1" t="s">
        <v>102</v>
      </c>
      <c r="E54" s="1" t="s">
        <v>5</v>
      </c>
      <c r="F54" s="1">
        <v>3</v>
      </c>
      <c r="G54" s="1">
        <v>236.55</v>
      </c>
      <c r="I54" s="1">
        <v>242.52</v>
      </c>
      <c r="J54" s="2">
        <v>-5.9699999999999989</v>
      </c>
      <c r="L54" s="2">
        <v>1.1399999999999999</v>
      </c>
      <c r="M54" s="1" t="str">
        <f t="shared" si="1"/>
        <v>1,14                0,00                -5,97</v>
      </c>
    </row>
    <row r="55" spans="1:13" ht="39.950000000000003" customHeight="1" x14ac:dyDescent="0.2">
      <c r="A55" s="1">
        <v>28</v>
      </c>
      <c r="B55" s="1">
        <v>28</v>
      </c>
      <c r="C55" s="1" t="s">
        <v>24</v>
      </c>
      <c r="D55" s="1" t="s">
        <v>103</v>
      </c>
      <c r="E55" s="1" t="s">
        <v>9</v>
      </c>
      <c r="F55" s="1">
        <v>1.5599999999999999E-2</v>
      </c>
      <c r="G55" s="1">
        <v>517568.38</v>
      </c>
      <c r="H55" s="1">
        <v>0</v>
      </c>
      <c r="I55" s="1">
        <v>0</v>
      </c>
      <c r="J55" s="2">
        <v>517568.38</v>
      </c>
      <c r="K55" s="2">
        <v>0</v>
      </c>
      <c r="L55" s="2">
        <v>0</v>
      </c>
      <c r="M55" s="1" t="str">
        <f t="shared" si="1"/>
        <v>0,00                0,00                517 568,38</v>
      </c>
    </row>
    <row r="56" spans="1:13" ht="39.950000000000003" customHeight="1" x14ac:dyDescent="0.2">
      <c r="A56" s="1">
        <v>28</v>
      </c>
      <c r="B56" s="1">
        <v>28</v>
      </c>
      <c r="C56" s="1" t="s">
        <v>24</v>
      </c>
      <c r="D56" s="1" t="s">
        <v>103</v>
      </c>
      <c r="E56" s="1" t="s">
        <v>9</v>
      </c>
      <c r="F56" s="1">
        <v>1.5599999999999999E-2</v>
      </c>
      <c r="G56" s="1">
        <v>0</v>
      </c>
      <c r="H56" s="1">
        <v>44842.66</v>
      </c>
      <c r="I56" s="1">
        <v>0</v>
      </c>
      <c r="J56" s="2">
        <v>-44842.66</v>
      </c>
      <c r="K56" s="2">
        <v>0</v>
      </c>
      <c r="L56" s="2">
        <v>0</v>
      </c>
      <c r="M56" s="1" t="str">
        <f t="shared" si="1"/>
        <v>0,00                0,00                -44 842,66</v>
      </c>
    </row>
    <row r="57" spans="1:13" ht="39.950000000000003" customHeight="1" x14ac:dyDescent="0.2">
      <c r="A57" s="1">
        <v>29</v>
      </c>
      <c r="B57" s="1">
        <v>29</v>
      </c>
      <c r="C57" s="1" t="s">
        <v>10</v>
      </c>
      <c r="D57" s="1" t="s">
        <v>90</v>
      </c>
      <c r="E57" s="1" t="s">
        <v>9</v>
      </c>
      <c r="F57" s="1">
        <v>2.8511999999999999E-2</v>
      </c>
      <c r="G57" s="1">
        <v>44842.66</v>
      </c>
      <c r="H57" s="1">
        <v>0</v>
      </c>
      <c r="I57" s="1">
        <v>0</v>
      </c>
      <c r="J57" s="2">
        <v>44842.66</v>
      </c>
      <c r="K57" s="2">
        <v>0</v>
      </c>
      <c r="L57" s="2">
        <v>0</v>
      </c>
      <c r="M57" s="1" t="str">
        <f t="shared" si="1"/>
        <v>0,00                0,00                44 842,66</v>
      </c>
    </row>
    <row r="58" spans="1:13" ht="39.950000000000003" customHeight="1" x14ac:dyDescent="0.2">
      <c r="A58" s="1">
        <v>29</v>
      </c>
      <c r="B58" s="1">
        <v>29</v>
      </c>
      <c r="C58" s="1" t="s">
        <v>10</v>
      </c>
      <c r="D58" s="1" t="s">
        <v>90</v>
      </c>
      <c r="E58" s="1" t="s">
        <v>9</v>
      </c>
      <c r="F58" s="1" t="s">
        <v>204</v>
      </c>
      <c r="G58" s="1">
        <v>0</v>
      </c>
      <c r="H58" s="1">
        <v>92140.77</v>
      </c>
      <c r="I58" s="1">
        <v>0</v>
      </c>
      <c r="J58" s="2">
        <v>-92140.77</v>
      </c>
      <c r="K58" s="2">
        <v>0</v>
      </c>
      <c r="L58" s="2">
        <v>0</v>
      </c>
      <c r="M58" s="1" t="str">
        <f t="shared" si="1"/>
        <v>0,00                0,00                -92 140,77</v>
      </c>
    </row>
    <row r="59" spans="1:13" ht="39.950000000000003" customHeight="1" x14ac:dyDescent="0.2">
      <c r="A59" s="1">
        <v>30</v>
      </c>
      <c r="B59" s="1">
        <v>30</v>
      </c>
      <c r="C59" s="1" t="s">
        <v>11</v>
      </c>
      <c r="D59" s="1" t="s">
        <v>91</v>
      </c>
      <c r="E59" s="1" t="s">
        <v>6</v>
      </c>
      <c r="F59" s="1">
        <v>1.2999999999999999E-3</v>
      </c>
      <c r="G59" s="1">
        <v>92140.77</v>
      </c>
      <c r="H59" s="1">
        <v>0</v>
      </c>
      <c r="I59" s="1">
        <v>0</v>
      </c>
      <c r="J59" s="2">
        <v>92140.77</v>
      </c>
      <c r="K59" s="2">
        <v>0</v>
      </c>
      <c r="L59" s="2">
        <v>0</v>
      </c>
      <c r="M59" s="1" t="str">
        <f t="shared" si="1"/>
        <v>0,00                0,00                92 140,77</v>
      </c>
    </row>
    <row r="60" spans="1:13" ht="39.950000000000003" customHeight="1" x14ac:dyDescent="0.2">
      <c r="A60" s="1">
        <v>30</v>
      </c>
      <c r="B60" s="1">
        <v>30</v>
      </c>
      <c r="C60" s="1" t="s">
        <v>11</v>
      </c>
      <c r="D60" s="1" t="s">
        <v>91</v>
      </c>
      <c r="E60" s="1" t="s">
        <v>6</v>
      </c>
      <c r="F60" s="1">
        <v>1.2999999999999999E-3</v>
      </c>
      <c r="G60" s="1">
        <v>0</v>
      </c>
      <c r="H60" s="1">
        <v>5220.0600000000004</v>
      </c>
      <c r="I60" s="1">
        <v>0</v>
      </c>
      <c r="J60" s="2">
        <v>-5220.0600000000004</v>
      </c>
      <c r="K60" s="2">
        <v>4.3899999999999997</v>
      </c>
      <c r="L60" s="2">
        <v>0</v>
      </c>
      <c r="M60" s="1" t="str">
        <f t="shared" si="1"/>
        <v>0,00                4,39                -5 220,06</v>
      </c>
    </row>
    <row r="61" spans="1:13" ht="39.950000000000003" customHeight="1" x14ac:dyDescent="0.2">
      <c r="A61" s="1">
        <v>31</v>
      </c>
      <c r="B61" s="1">
        <v>31</v>
      </c>
      <c r="C61" s="1" t="s">
        <v>25</v>
      </c>
      <c r="D61" s="1" t="s">
        <v>104</v>
      </c>
      <c r="E61" s="1" t="s">
        <v>5</v>
      </c>
      <c r="F61" s="1">
        <v>30</v>
      </c>
      <c r="G61" s="1">
        <v>5220.0600000000004</v>
      </c>
      <c r="H61" s="1">
        <v>877.48</v>
      </c>
      <c r="I61" s="1">
        <v>4340.93</v>
      </c>
      <c r="J61" s="2">
        <v>1.6499999999996362</v>
      </c>
      <c r="K61" s="2">
        <v>4.33</v>
      </c>
      <c r="L61" s="2">
        <v>4.3899999999999997</v>
      </c>
      <c r="M61" s="1" t="str">
        <f t="shared" si="1"/>
        <v>4,39                4,33                1,65</v>
      </c>
    </row>
    <row r="62" spans="1:13" ht="39.950000000000003" customHeight="1" x14ac:dyDescent="0.2">
      <c r="A62" s="1">
        <v>31</v>
      </c>
      <c r="B62" s="1">
        <v>31</v>
      </c>
      <c r="C62" s="1" t="s">
        <v>25</v>
      </c>
      <c r="D62" s="1" t="s">
        <v>104</v>
      </c>
      <c r="E62" s="1" t="s">
        <v>5</v>
      </c>
      <c r="F62" s="1">
        <v>30</v>
      </c>
      <c r="G62" s="1">
        <v>877.48</v>
      </c>
      <c r="I62" s="1">
        <v>918.53</v>
      </c>
      <c r="J62" s="2">
        <v>-41.049999999999955</v>
      </c>
      <c r="L62" s="2">
        <v>4.33</v>
      </c>
      <c r="M62" s="1" t="str">
        <f t="shared" si="1"/>
        <v>4,33                0,00                -41,05</v>
      </c>
    </row>
    <row r="63" spans="1:13" ht="39.950000000000003" customHeight="1" x14ac:dyDescent="0.2">
      <c r="A63" s="1">
        <v>32</v>
      </c>
      <c r="B63" s="1">
        <v>32</v>
      </c>
      <c r="C63" s="1" t="s">
        <v>24</v>
      </c>
      <c r="D63" s="1" t="s">
        <v>103</v>
      </c>
      <c r="E63" s="1" t="s">
        <v>9</v>
      </c>
      <c r="F63" s="1">
        <v>0.90720000000000001</v>
      </c>
      <c r="G63" s="1">
        <v>517568.38</v>
      </c>
      <c r="H63" s="1">
        <v>0</v>
      </c>
      <c r="I63" s="1">
        <v>0</v>
      </c>
      <c r="J63" s="2">
        <v>517568.38</v>
      </c>
      <c r="K63" s="2">
        <v>0</v>
      </c>
      <c r="L63" s="2">
        <v>0</v>
      </c>
      <c r="M63" s="1" t="str">
        <f t="shared" si="1"/>
        <v>0,00                0,00                517 568,38</v>
      </c>
    </row>
    <row r="64" spans="1:13" ht="39.950000000000003" customHeight="1" x14ac:dyDescent="0.2">
      <c r="A64" s="1">
        <v>32</v>
      </c>
      <c r="B64" s="1">
        <v>32</v>
      </c>
      <c r="C64" s="1" t="s">
        <v>24</v>
      </c>
      <c r="D64" s="1" t="s">
        <v>103</v>
      </c>
      <c r="E64" s="1" t="s">
        <v>9</v>
      </c>
      <c r="F64" s="1">
        <v>0.90720000000000001</v>
      </c>
      <c r="G64" s="1">
        <v>0</v>
      </c>
      <c r="H64" s="1">
        <v>92140.77</v>
      </c>
      <c r="I64" s="1">
        <v>0</v>
      </c>
      <c r="J64" s="2">
        <v>-92140.77</v>
      </c>
      <c r="K64" s="2">
        <v>0</v>
      </c>
      <c r="L64" s="2">
        <v>0</v>
      </c>
      <c r="M64" s="1" t="str">
        <f t="shared" si="1"/>
        <v>0,00                0,00                -92 140,77</v>
      </c>
    </row>
    <row r="65" spans="1:13" ht="39.950000000000003" customHeight="1" x14ac:dyDescent="0.2">
      <c r="A65" s="1">
        <v>33</v>
      </c>
      <c r="B65" s="1">
        <v>33</v>
      </c>
      <c r="C65" s="1" t="s">
        <v>11</v>
      </c>
      <c r="D65" s="1" t="s">
        <v>91</v>
      </c>
      <c r="E65" s="1" t="s">
        <v>6</v>
      </c>
      <c r="F65" s="1">
        <v>3.1099999999999999E-2</v>
      </c>
      <c r="G65" s="1">
        <v>92140.77</v>
      </c>
      <c r="H65" s="1">
        <v>0</v>
      </c>
      <c r="I65" s="1">
        <v>0</v>
      </c>
      <c r="J65" s="2">
        <v>92140.77</v>
      </c>
      <c r="K65" s="2">
        <v>0</v>
      </c>
      <c r="L65" s="2">
        <v>0</v>
      </c>
      <c r="M65" s="1" t="str">
        <f t="shared" si="1"/>
        <v>0,00                0,00                92 140,77</v>
      </c>
    </row>
    <row r="66" spans="1:13" ht="39.950000000000003" customHeight="1" x14ac:dyDescent="0.2">
      <c r="A66" s="1">
        <v>33</v>
      </c>
      <c r="B66" s="1">
        <v>33</v>
      </c>
      <c r="C66" s="1" t="s">
        <v>11</v>
      </c>
      <c r="D66" s="1" t="s">
        <v>91</v>
      </c>
      <c r="E66" s="1" t="s">
        <v>6</v>
      </c>
      <c r="F66" s="1">
        <v>3.1099999999999999E-2</v>
      </c>
      <c r="G66" s="1">
        <v>0</v>
      </c>
      <c r="H66" s="1">
        <v>546.64</v>
      </c>
      <c r="I66" s="1">
        <v>0</v>
      </c>
      <c r="J66" s="2">
        <v>-546.64</v>
      </c>
      <c r="K66" s="2">
        <v>2</v>
      </c>
      <c r="L66" s="2">
        <v>0</v>
      </c>
      <c r="M66" s="1" t="str">
        <f t="shared" si="1"/>
        <v>0,00                2,00                -546,64</v>
      </c>
    </row>
    <row r="67" spans="1:13" ht="39.950000000000003" customHeight="1" x14ac:dyDescent="0.2">
      <c r="A67" s="1">
        <v>34</v>
      </c>
      <c r="B67" s="1">
        <v>34</v>
      </c>
      <c r="C67" s="1" t="s">
        <v>26</v>
      </c>
      <c r="D67" s="1" t="s">
        <v>105</v>
      </c>
      <c r="E67" s="1" t="s">
        <v>27</v>
      </c>
      <c r="F67" s="1">
        <v>14.2</v>
      </c>
      <c r="G67" s="1">
        <v>546.64</v>
      </c>
      <c r="H67" s="1">
        <v>312.76</v>
      </c>
      <c r="I67" s="1">
        <v>233.88</v>
      </c>
      <c r="J67" s="2">
        <v>0</v>
      </c>
      <c r="K67" s="2">
        <v>0.44</v>
      </c>
      <c r="L67" s="2">
        <v>2</v>
      </c>
      <c r="M67" s="1" t="str">
        <f t="shared" si="1"/>
        <v>2,00                0,44                0,00</v>
      </c>
    </row>
    <row r="68" spans="1:13" ht="39.950000000000003" customHeight="1" x14ac:dyDescent="0.2">
      <c r="A68" s="1">
        <v>34</v>
      </c>
      <c r="B68" s="1">
        <v>34</v>
      </c>
      <c r="C68" s="1" t="s">
        <v>26</v>
      </c>
      <c r="D68" s="1" t="s">
        <v>105</v>
      </c>
      <c r="E68" s="1" t="s">
        <v>27</v>
      </c>
      <c r="F68" s="1">
        <v>14.2</v>
      </c>
      <c r="G68" s="1">
        <v>312.76</v>
      </c>
      <c r="I68" s="1">
        <v>93.36</v>
      </c>
      <c r="J68" s="2">
        <v>219.39999999999998</v>
      </c>
      <c r="L68" s="2">
        <v>0.44</v>
      </c>
      <c r="M68" s="1" t="str">
        <f t="shared" si="1"/>
        <v>0,44                0,00                219,40</v>
      </c>
    </row>
    <row r="69" spans="1:13" ht="39.950000000000003" customHeight="1" x14ac:dyDescent="0.2">
      <c r="A69" s="1">
        <v>35</v>
      </c>
      <c r="B69" s="1">
        <v>35</v>
      </c>
      <c r="C69" s="1" t="s">
        <v>28</v>
      </c>
      <c r="D69" s="1" t="s">
        <v>106</v>
      </c>
      <c r="E69" s="1" t="s">
        <v>6</v>
      </c>
      <c r="F69" s="1">
        <v>19.88</v>
      </c>
      <c r="G69" s="1">
        <v>2167.25</v>
      </c>
      <c r="H69" s="1">
        <v>0</v>
      </c>
      <c r="I69" s="1">
        <v>0</v>
      </c>
      <c r="J69" s="2">
        <v>2167.25</v>
      </c>
      <c r="K69" s="2">
        <v>0</v>
      </c>
      <c r="L69" s="2">
        <v>0</v>
      </c>
      <c r="M69" s="1" t="str">
        <f t="shared" si="1"/>
        <v>0,00                0,00                2 167,25</v>
      </c>
    </row>
    <row r="70" spans="1:13" ht="39.950000000000003" customHeight="1" x14ac:dyDescent="0.2">
      <c r="A70" s="1">
        <v>35</v>
      </c>
      <c r="B70" s="1">
        <v>35</v>
      </c>
      <c r="C70" s="1" t="s">
        <v>28</v>
      </c>
      <c r="D70" s="1" t="s">
        <v>106</v>
      </c>
      <c r="E70" s="1" t="s">
        <v>6</v>
      </c>
      <c r="F70" s="1" t="s">
        <v>205</v>
      </c>
      <c r="G70" s="1">
        <v>0</v>
      </c>
      <c r="H70" s="1">
        <v>5187.47</v>
      </c>
      <c r="I70" s="1">
        <v>0</v>
      </c>
      <c r="J70" s="2">
        <v>-5187.47</v>
      </c>
      <c r="K70" s="2">
        <v>9.8000000000000007</v>
      </c>
      <c r="L70" s="2">
        <v>0</v>
      </c>
      <c r="M70" s="1" t="str">
        <f t="shared" si="1"/>
        <v>0,00                9,80                -5 187,47</v>
      </c>
    </row>
    <row r="71" spans="1:13" ht="39.950000000000003" customHeight="1" x14ac:dyDescent="0.2">
      <c r="A71" s="1">
        <v>36</v>
      </c>
      <c r="B71" s="1">
        <v>36</v>
      </c>
      <c r="C71" s="1" t="s">
        <v>29</v>
      </c>
      <c r="D71" s="1" t="s">
        <v>107</v>
      </c>
      <c r="E71" s="1" t="s">
        <v>30</v>
      </c>
      <c r="F71" s="1">
        <v>16.100000000000001</v>
      </c>
      <c r="G71" s="1">
        <v>5187.47</v>
      </c>
      <c r="H71" s="1">
        <v>1717.06</v>
      </c>
      <c r="I71" s="1">
        <v>2559.87</v>
      </c>
      <c r="J71" s="2">
        <v>910.54000000000042</v>
      </c>
      <c r="K71" s="2">
        <v>1.88</v>
      </c>
      <c r="L71" s="2">
        <v>9.8000000000000007</v>
      </c>
      <c r="M71" s="1" t="str">
        <f t="shared" si="1"/>
        <v>9,80                1,88                910,54</v>
      </c>
    </row>
    <row r="72" spans="1:13" ht="39.950000000000003" customHeight="1" x14ac:dyDescent="0.2">
      <c r="A72" s="1">
        <v>36</v>
      </c>
      <c r="B72" s="1">
        <v>36</v>
      </c>
      <c r="C72" s="1" t="s">
        <v>29</v>
      </c>
      <c r="D72" s="1" t="s">
        <v>107</v>
      </c>
      <c r="E72" s="1" t="s">
        <v>30</v>
      </c>
      <c r="F72" s="1">
        <v>16.100000000000001</v>
      </c>
      <c r="G72" s="1">
        <v>1717.06</v>
      </c>
      <c r="I72" s="1">
        <v>398.9</v>
      </c>
      <c r="J72" s="2">
        <v>1318.1599999999999</v>
      </c>
      <c r="L72" s="2">
        <v>1.88</v>
      </c>
      <c r="M72" s="1" t="str">
        <f t="shared" si="1"/>
        <v>1,88                0,00                1 318,16</v>
      </c>
    </row>
    <row r="73" spans="1:13" ht="39.950000000000003" customHeight="1" x14ac:dyDescent="0.2">
      <c r="A73" s="1">
        <v>37</v>
      </c>
      <c r="B73" s="1">
        <v>37</v>
      </c>
      <c r="C73" s="1" t="s">
        <v>31</v>
      </c>
      <c r="D73" s="1" t="s">
        <v>108</v>
      </c>
      <c r="E73" s="1" t="s">
        <v>30</v>
      </c>
      <c r="F73" s="1">
        <v>12.5</v>
      </c>
      <c r="G73" s="1">
        <v>3668.15</v>
      </c>
      <c r="H73" s="1">
        <v>1287.79</v>
      </c>
      <c r="I73" s="1">
        <v>1682.57</v>
      </c>
      <c r="J73" s="2">
        <v>697.79000000000019</v>
      </c>
      <c r="K73" s="2">
        <v>1.18</v>
      </c>
      <c r="L73" s="2">
        <v>7.35</v>
      </c>
      <c r="M73" s="1" t="str">
        <f t="shared" si="1"/>
        <v>7,35                1,18                697,79</v>
      </c>
    </row>
    <row r="74" spans="1:13" ht="39.950000000000003" customHeight="1" x14ac:dyDescent="0.2">
      <c r="A74" s="1">
        <v>37</v>
      </c>
      <c r="B74" s="1">
        <v>37</v>
      </c>
      <c r="C74" s="1" t="s">
        <v>31</v>
      </c>
      <c r="D74" s="1" t="s">
        <v>108</v>
      </c>
      <c r="E74" s="1" t="s">
        <v>30</v>
      </c>
      <c r="F74" s="1">
        <v>12.5</v>
      </c>
      <c r="G74" s="1">
        <v>1287.79</v>
      </c>
      <c r="I74" s="1">
        <v>250.37</v>
      </c>
      <c r="J74" s="2">
        <v>1037.42</v>
      </c>
      <c r="L74" s="2">
        <v>1.18</v>
      </c>
      <c r="M74" s="1" t="str">
        <f t="shared" si="1"/>
        <v>1,18                0,00                1 037,42</v>
      </c>
    </row>
    <row r="75" spans="1:13" ht="39.950000000000003" customHeight="1" x14ac:dyDescent="0.2">
      <c r="A75" s="1">
        <v>38</v>
      </c>
      <c r="B75" s="1">
        <v>38</v>
      </c>
      <c r="C75" s="1" t="s">
        <v>32</v>
      </c>
      <c r="D75" s="1" t="s">
        <v>109</v>
      </c>
      <c r="E75" s="1" t="s">
        <v>30</v>
      </c>
      <c r="F75" s="1">
        <v>25</v>
      </c>
      <c r="G75" s="1">
        <v>2511.27</v>
      </c>
      <c r="H75" s="1">
        <v>804.21</v>
      </c>
      <c r="I75" s="1">
        <v>1161.5999999999999</v>
      </c>
      <c r="J75" s="2">
        <v>545.46</v>
      </c>
      <c r="K75" s="2">
        <v>0.53</v>
      </c>
      <c r="L75" s="2">
        <v>4.59</v>
      </c>
      <c r="M75" s="1" t="str">
        <f t="shared" si="1"/>
        <v>4,59                0,53                545,46</v>
      </c>
    </row>
    <row r="76" spans="1:13" ht="39.950000000000003" customHeight="1" x14ac:dyDescent="0.2">
      <c r="A76" s="1">
        <v>38</v>
      </c>
      <c r="B76" s="1">
        <v>38</v>
      </c>
      <c r="C76" s="1" t="s">
        <v>32</v>
      </c>
      <c r="D76" s="1" t="s">
        <v>109</v>
      </c>
      <c r="E76" s="1" t="s">
        <v>30</v>
      </c>
      <c r="F76" s="1">
        <v>25</v>
      </c>
      <c r="G76" s="1">
        <v>804.21</v>
      </c>
      <c r="I76" s="1">
        <v>112.46</v>
      </c>
      <c r="J76" s="2">
        <v>691.75</v>
      </c>
      <c r="L76" s="2">
        <v>0.53</v>
      </c>
      <c r="M76" s="1" t="str">
        <f t="shared" ref="M76:M112" si="2">TEXT(L76,"# 0,00")&amp;"                "&amp;TEXT(K76,"# 0,00")&amp;"                "&amp;TEXT(J76,"# 0,00")</f>
        <v>0,53                0,00                691,75</v>
      </c>
    </row>
    <row r="77" spans="1:13" ht="39.950000000000003" customHeight="1" x14ac:dyDescent="0.2">
      <c r="A77" s="1">
        <v>39</v>
      </c>
      <c r="B77" s="1">
        <v>39</v>
      </c>
      <c r="C77" s="1" t="s">
        <v>33</v>
      </c>
      <c r="D77" s="1" t="s">
        <v>110</v>
      </c>
      <c r="E77" s="1" t="s">
        <v>30</v>
      </c>
      <c r="F77" s="1">
        <v>72.900000000000006</v>
      </c>
      <c r="G77" s="1">
        <v>2142.59</v>
      </c>
      <c r="H77" s="1">
        <v>644.77</v>
      </c>
      <c r="I77" s="1">
        <v>952.36</v>
      </c>
      <c r="J77" s="2">
        <v>545.46000000000015</v>
      </c>
      <c r="K77" s="2">
        <v>0.65</v>
      </c>
      <c r="L77" s="2">
        <v>3.68</v>
      </c>
      <c r="M77" s="1" t="str">
        <f t="shared" si="2"/>
        <v>3,68                0,65                545,46</v>
      </c>
    </row>
    <row r="78" spans="1:13" ht="39.950000000000003" customHeight="1" x14ac:dyDescent="0.2">
      <c r="A78" s="1">
        <v>39</v>
      </c>
      <c r="B78" s="1">
        <v>39</v>
      </c>
      <c r="C78" s="1" t="s">
        <v>33</v>
      </c>
      <c r="D78" s="1" t="s">
        <v>110</v>
      </c>
      <c r="E78" s="1" t="s">
        <v>30</v>
      </c>
      <c r="F78" s="1" t="s">
        <v>206</v>
      </c>
      <c r="G78" s="1">
        <v>644.77</v>
      </c>
      <c r="I78" s="1">
        <v>137.91999999999999</v>
      </c>
      <c r="J78" s="2">
        <v>506.85</v>
      </c>
      <c r="L78" s="2">
        <v>0.65</v>
      </c>
      <c r="M78" s="1" t="str">
        <f t="shared" si="2"/>
        <v>0,65                0,00                506,85</v>
      </c>
    </row>
    <row r="79" spans="1:13" ht="39.950000000000003" customHeight="1" x14ac:dyDescent="0.2">
      <c r="A79" s="1">
        <v>40</v>
      </c>
      <c r="B79" s="1">
        <v>40</v>
      </c>
      <c r="C79" s="1" t="s">
        <v>34</v>
      </c>
      <c r="D79" s="1" t="s">
        <v>111</v>
      </c>
      <c r="E79" s="1" t="s">
        <v>35</v>
      </c>
      <c r="F79" s="1">
        <v>3.6999999999999998E-2</v>
      </c>
      <c r="G79" s="1">
        <v>10904.09</v>
      </c>
      <c r="H79" s="1">
        <v>10904.1</v>
      </c>
      <c r="I79" s="1">
        <v>0</v>
      </c>
      <c r="J79" s="2">
        <v>-1.0000000000218279E-2</v>
      </c>
      <c r="K79" s="2">
        <v>0</v>
      </c>
      <c r="L79" s="2">
        <v>88.37</v>
      </c>
      <c r="M79" s="1" t="str">
        <f t="shared" si="2"/>
        <v>88,37                0,00                -0,01</v>
      </c>
    </row>
    <row r="80" spans="1:13" ht="39.950000000000003" customHeight="1" x14ac:dyDescent="0.2">
      <c r="A80" s="1">
        <v>40</v>
      </c>
      <c r="B80" s="1">
        <v>40</v>
      </c>
      <c r="C80" s="1" t="s">
        <v>34</v>
      </c>
      <c r="D80" s="1" t="s">
        <v>111</v>
      </c>
      <c r="E80" s="1" t="s">
        <v>35</v>
      </c>
      <c r="F80" s="1">
        <v>3.6999999999999998E-2</v>
      </c>
      <c r="G80" s="1">
        <v>10904.1</v>
      </c>
      <c r="I80" s="1">
        <v>0</v>
      </c>
      <c r="J80" s="2">
        <v>10904.1</v>
      </c>
      <c r="L80" s="2">
        <v>0</v>
      </c>
      <c r="M80" s="1" t="str">
        <f t="shared" si="2"/>
        <v>0,00                0,00                10 904,10</v>
      </c>
    </row>
    <row r="81" spans="1:13" ht="39.950000000000003" customHeight="1" x14ac:dyDescent="0.2">
      <c r="A81" s="1">
        <v>41</v>
      </c>
      <c r="B81" s="1">
        <v>41</v>
      </c>
      <c r="C81" s="1" t="s">
        <v>36</v>
      </c>
      <c r="D81" s="1" t="s">
        <v>112</v>
      </c>
      <c r="E81" s="1" t="s">
        <v>7</v>
      </c>
      <c r="F81" s="1">
        <v>3.7</v>
      </c>
      <c r="G81" s="1">
        <v>395.28</v>
      </c>
      <c r="H81" s="1">
        <v>0</v>
      </c>
      <c r="I81" s="1">
        <v>0</v>
      </c>
      <c r="J81" s="2">
        <v>395.28</v>
      </c>
      <c r="K81" s="2">
        <v>0</v>
      </c>
      <c r="L81" s="2">
        <v>0</v>
      </c>
      <c r="M81" s="1" t="str">
        <f t="shared" si="2"/>
        <v>0,00                0,00                395,28</v>
      </c>
    </row>
    <row r="82" spans="1:13" ht="39.950000000000003" customHeight="1" x14ac:dyDescent="0.2">
      <c r="A82" s="1">
        <v>41</v>
      </c>
      <c r="B82" s="1">
        <v>41</v>
      </c>
      <c r="C82" s="1" t="s">
        <v>36</v>
      </c>
      <c r="D82" s="1" t="s">
        <v>112</v>
      </c>
      <c r="E82" s="1" t="s">
        <v>7</v>
      </c>
      <c r="F82" s="1">
        <v>3.7</v>
      </c>
      <c r="G82" s="1">
        <v>0</v>
      </c>
      <c r="H82" s="1">
        <v>3624.74</v>
      </c>
      <c r="I82" s="1">
        <v>0</v>
      </c>
      <c r="J82" s="2">
        <v>-3624.74</v>
      </c>
      <c r="K82" s="2">
        <v>5.57</v>
      </c>
      <c r="L82" s="2">
        <v>0</v>
      </c>
      <c r="M82" s="1" t="str">
        <f t="shared" si="2"/>
        <v>0,00                5,57                -3 624,74</v>
      </c>
    </row>
    <row r="83" spans="1:13" ht="39.950000000000003" customHeight="1" x14ac:dyDescent="0.2">
      <c r="A83" s="1">
        <v>42</v>
      </c>
      <c r="B83" s="1">
        <v>42</v>
      </c>
      <c r="C83" s="1" t="s">
        <v>37</v>
      </c>
      <c r="D83" s="1" t="s">
        <v>113</v>
      </c>
      <c r="E83" s="1" t="s">
        <v>38</v>
      </c>
      <c r="F83" s="1">
        <v>110.05500000000001</v>
      </c>
      <c r="G83" s="1">
        <v>3624.74</v>
      </c>
      <c r="H83" s="1">
        <v>925.07</v>
      </c>
      <c r="I83" s="1">
        <v>2266.56</v>
      </c>
      <c r="J83" s="2">
        <v>433.10999999999967</v>
      </c>
      <c r="K83" s="2">
        <v>2.11</v>
      </c>
      <c r="L83" s="2">
        <v>5.57</v>
      </c>
      <c r="M83" s="1" t="str">
        <f t="shared" si="2"/>
        <v>5,57                2,11                433,11</v>
      </c>
    </row>
    <row r="84" spans="1:13" ht="39.950000000000003" customHeight="1" x14ac:dyDescent="0.2">
      <c r="A84" s="1">
        <v>42</v>
      </c>
      <c r="B84" s="1">
        <v>42</v>
      </c>
      <c r="C84" s="1" t="s">
        <v>37</v>
      </c>
      <c r="D84" s="1" t="s">
        <v>113</v>
      </c>
      <c r="E84" s="1" t="s">
        <v>38</v>
      </c>
      <c r="F84" s="1">
        <v>110.05500000000001</v>
      </c>
      <c r="G84" s="1">
        <v>925.07</v>
      </c>
      <c r="I84" s="1">
        <v>447.7</v>
      </c>
      <c r="J84" s="2">
        <v>477.37000000000006</v>
      </c>
      <c r="L84" s="2">
        <v>2.11</v>
      </c>
      <c r="M84" s="1" t="str">
        <f t="shared" si="2"/>
        <v>2,11                0,00                477,37</v>
      </c>
    </row>
    <row r="85" spans="1:13" ht="39.950000000000003" customHeight="1" x14ac:dyDescent="0.2">
      <c r="A85" s="1">
        <v>43</v>
      </c>
      <c r="B85" s="1">
        <v>43</v>
      </c>
      <c r="C85" s="1" t="s">
        <v>28</v>
      </c>
      <c r="D85" s="1" t="s">
        <v>106</v>
      </c>
      <c r="E85" s="1" t="s">
        <v>6</v>
      </c>
      <c r="F85" s="1">
        <v>154.077</v>
      </c>
      <c r="G85" s="1">
        <v>2167.25</v>
      </c>
      <c r="H85" s="1">
        <v>0</v>
      </c>
      <c r="I85" s="1">
        <v>0</v>
      </c>
      <c r="J85" s="2">
        <v>2167.25</v>
      </c>
      <c r="K85" s="2">
        <v>0</v>
      </c>
      <c r="L85" s="2">
        <v>0</v>
      </c>
      <c r="M85" s="1" t="str">
        <f t="shared" si="2"/>
        <v>0,00                0,00                2 167,25</v>
      </c>
    </row>
    <row r="86" spans="1:13" ht="39.950000000000003" customHeight="1" x14ac:dyDescent="0.2">
      <c r="A86" s="1">
        <v>43</v>
      </c>
      <c r="B86" s="1">
        <v>43</v>
      </c>
      <c r="C86" s="1" t="s">
        <v>28</v>
      </c>
      <c r="D86" s="1" t="s">
        <v>106</v>
      </c>
      <c r="E86" s="1" t="s">
        <v>6</v>
      </c>
      <c r="F86" s="1" t="s">
        <v>207</v>
      </c>
      <c r="G86" s="1">
        <v>0</v>
      </c>
      <c r="H86" s="1">
        <v>44212.35</v>
      </c>
      <c r="I86" s="1">
        <v>0</v>
      </c>
      <c r="J86" s="2">
        <v>-44212.35</v>
      </c>
      <c r="K86" s="2">
        <v>0</v>
      </c>
      <c r="L86" s="2">
        <v>0</v>
      </c>
      <c r="M86" s="1" t="str">
        <f t="shared" si="2"/>
        <v>0,00                0,00                -44 212,35</v>
      </c>
    </row>
    <row r="87" spans="1:13" ht="39.950000000000003" customHeight="1" x14ac:dyDescent="0.2">
      <c r="A87" s="1">
        <v>44</v>
      </c>
      <c r="B87" s="1">
        <v>44</v>
      </c>
      <c r="C87" s="1" t="s">
        <v>39</v>
      </c>
      <c r="D87" s="1" t="s">
        <v>114</v>
      </c>
      <c r="E87" s="1" t="s">
        <v>6</v>
      </c>
      <c r="F87" s="1">
        <v>24.16</v>
      </c>
      <c r="G87" s="1">
        <v>44212.35</v>
      </c>
      <c r="H87" s="1">
        <v>0</v>
      </c>
      <c r="I87" s="1">
        <v>0</v>
      </c>
      <c r="J87" s="2">
        <v>44212.35</v>
      </c>
      <c r="K87" s="2">
        <v>0</v>
      </c>
      <c r="L87" s="2">
        <v>0</v>
      </c>
      <c r="M87" s="1" t="str">
        <f t="shared" si="2"/>
        <v>0,00                0,00                44 212,35</v>
      </c>
    </row>
    <row r="88" spans="1:13" ht="39.950000000000003" customHeight="1" x14ac:dyDescent="0.2">
      <c r="A88" s="1">
        <v>44</v>
      </c>
      <c r="B88" s="1">
        <v>44</v>
      </c>
      <c r="C88" s="1" t="s">
        <v>39</v>
      </c>
      <c r="D88" s="1" t="s">
        <v>114</v>
      </c>
      <c r="E88" s="1" t="s">
        <v>6</v>
      </c>
      <c r="F88" s="1">
        <v>24.16</v>
      </c>
      <c r="G88" s="1">
        <v>0</v>
      </c>
      <c r="H88" s="1">
        <v>44212.35</v>
      </c>
      <c r="I88" s="1">
        <v>0</v>
      </c>
      <c r="J88" s="2">
        <v>-44212.35</v>
      </c>
      <c r="K88" s="2">
        <v>0</v>
      </c>
      <c r="L88" s="2">
        <v>0</v>
      </c>
      <c r="M88" s="1" t="str">
        <f t="shared" si="2"/>
        <v>0,00                0,00                -44 212,35</v>
      </c>
    </row>
    <row r="89" spans="1:13" ht="39.950000000000003" customHeight="1" x14ac:dyDescent="0.2">
      <c r="A89" s="1">
        <v>45</v>
      </c>
      <c r="B89" s="1">
        <v>45</v>
      </c>
      <c r="C89" s="1" t="s">
        <v>40</v>
      </c>
      <c r="D89" s="1" t="s">
        <v>115</v>
      </c>
      <c r="E89" s="1" t="s">
        <v>6</v>
      </c>
      <c r="F89" s="1">
        <v>13.88</v>
      </c>
      <c r="G89" s="1">
        <v>44212.35</v>
      </c>
      <c r="H89" s="1">
        <v>0</v>
      </c>
      <c r="I89" s="1">
        <v>0</v>
      </c>
      <c r="J89" s="2">
        <v>44212.35</v>
      </c>
      <c r="K89" s="2">
        <v>0</v>
      </c>
      <c r="L89" s="2">
        <v>0</v>
      </c>
      <c r="M89" s="1" t="str">
        <f t="shared" si="2"/>
        <v>0,00                0,00                44 212,35</v>
      </c>
    </row>
    <row r="90" spans="1:13" ht="39.950000000000003" customHeight="1" x14ac:dyDescent="0.2">
      <c r="A90" s="1">
        <v>45</v>
      </c>
      <c r="B90" s="1">
        <v>45</v>
      </c>
      <c r="C90" s="1" t="s">
        <v>40</v>
      </c>
      <c r="D90" s="1" t="s">
        <v>115</v>
      </c>
      <c r="E90" s="1" t="s">
        <v>6</v>
      </c>
      <c r="F90" s="1">
        <v>13.88</v>
      </c>
      <c r="G90" s="1">
        <v>0</v>
      </c>
      <c r="H90" s="1">
        <v>46851.63</v>
      </c>
      <c r="I90" s="1">
        <v>0</v>
      </c>
      <c r="J90" s="2">
        <v>-46851.63</v>
      </c>
      <c r="K90" s="2">
        <v>0</v>
      </c>
      <c r="L90" s="2">
        <v>0</v>
      </c>
      <c r="M90" s="1" t="str">
        <f t="shared" si="2"/>
        <v>0,00                0,00                -46 851,63</v>
      </c>
    </row>
    <row r="91" spans="1:13" ht="39.950000000000003" customHeight="1" x14ac:dyDescent="0.2">
      <c r="A91" s="1">
        <v>46</v>
      </c>
      <c r="B91" s="1">
        <v>46</v>
      </c>
      <c r="C91" s="1" t="s">
        <v>40</v>
      </c>
      <c r="D91" s="1" t="s">
        <v>116</v>
      </c>
      <c r="E91" s="1" t="s">
        <v>6</v>
      </c>
      <c r="F91" s="1">
        <v>18.709</v>
      </c>
      <c r="G91" s="1">
        <v>46851.63</v>
      </c>
      <c r="H91" s="1">
        <v>0</v>
      </c>
      <c r="I91" s="1">
        <v>0</v>
      </c>
      <c r="J91" s="2">
        <v>46851.63</v>
      </c>
      <c r="K91" s="2">
        <v>0</v>
      </c>
      <c r="L91" s="2">
        <v>0</v>
      </c>
      <c r="M91" s="1" t="str">
        <f t="shared" si="2"/>
        <v>0,00                0,00                46 851,63</v>
      </c>
    </row>
    <row r="92" spans="1:13" ht="39.950000000000003" customHeight="1" x14ac:dyDescent="0.2">
      <c r="A92" s="1">
        <v>46</v>
      </c>
      <c r="B92" s="1">
        <v>46</v>
      </c>
      <c r="C92" s="1" t="s">
        <v>40</v>
      </c>
      <c r="D92" s="1" t="s">
        <v>116</v>
      </c>
      <c r="E92" s="1" t="s">
        <v>6</v>
      </c>
      <c r="F92" s="1">
        <v>18.709</v>
      </c>
      <c r="G92" s="1">
        <v>0</v>
      </c>
      <c r="H92" s="1">
        <v>50282.06</v>
      </c>
      <c r="I92" s="1">
        <v>0</v>
      </c>
      <c r="J92" s="2">
        <v>-50282.06</v>
      </c>
      <c r="K92" s="2">
        <v>0</v>
      </c>
      <c r="L92" s="2">
        <v>0</v>
      </c>
      <c r="M92" s="1" t="str">
        <f t="shared" si="2"/>
        <v>0,00                0,00                -50 282,06</v>
      </c>
    </row>
    <row r="93" spans="1:13" ht="39.950000000000003" customHeight="1" x14ac:dyDescent="0.2">
      <c r="A93" s="1">
        <v>47</v>
      </c>
      <c r="B93" s="1">
        <v>47</v>
      </c>
      <c r="C93" s="1" t="s">
        <v>41</v>
      </c>
      <c r="D93" s="1" t="s">
        <v>117</v>
      </c>
      <c r="E93" s="1" t="s">
        <v>6</v>
      </c>
      <c r="F93" s="1">
        <v>37.281999999999996</v>
      </c>
      <c r="G93" s="1">
        <v>50282.06</v>
      </c>
      <c r="H93" s="1">
        <v>0</v>
      </c>
      <c r="I93" s="1">
        <v>0</v>
      </c>
      <c r="J93" s="2">
        <v>50282.06</v>
      </c>
      <c r="K93" s="2">
        <v>0</v>
      </c>
      <c r="L93" s="2">
        <v>0</v>
      </c>
      <c r="M93" s="1" t="str">
        <f t="shared" si="2"/>
        <v>0,00                0,00                50 282,06</v>
      </c>
    </row>
    <row r="94" spans="1:13" ht="39.950000000000003" customHeight="1" x14ac:dyDescent="0.2">
      <c r="A94" s="1">
        <v>47</v>
      </c>
      <c r="B94" s="1">
        <v>47</v>
      </c>
      <c r="C94" s="1" t="s">
        <v>41</v>
      </c>
      <c r="D94" s="1" t="s">
        <v>117</v>
      </c>
      <c r="E94" s="1" t="s">
        <v>6</v>
      </c>
      <c r="F94" s="1">
        <v>37.281999999999996</v>
      </c>
      <c r="G94" s="1">
        <v>0</v>
      </c>
      <c r="H94" s="1">
        <v>50282.06</v>
      </c>
      <c r="I94" s="1">
        <v>0</v>
      </c>
      <c r="J94" s="2">
        <v>-50282.06</v>
      </c>
      <c r="K94" s="2">
        <v>0</v>
      </c>
      <c r="L94" s="2">
        <v>0</v>
      </c>
      <c r="M94" s="1" t="str">
        <f t="shared" si="2"/>
        <v>0,00                0,00                -50 282,06</v>
      </c>
    </row>
    <row r="95" spans="1:13" ht="39.950000000000003" customHeight="1" x14ac:dyDescent="0.2">
      <c r="A95" s="1">
        <v>48</v>
      </c>
      <c r="B95" s="1">
        <v>48</v>
      </c>
      <c r="C95" s="1" t="s">
        <v>41</v>
      </c>
      <c r="D95" s="1" t="s">
        <v>118</v>
      </c>
      <c r="E95" s="1" t="s">
        <v>6</v>
      </c>
      <c r="F95" s="1">
        <v>4.2699999999999996</v>
      </c>
      <c r="G95" s="1">
        <v>50282.06</v>
      </c>
      <c r="H95" s="1">
        <v>0</v>
      </c>
      <c r="I95" s="1">
        <v>0</v>
      </c>
      <c r="J95" s="2">
        <v>50282.06</v>
      </c>
      <c r="K95" s="2">
        <v>0</v>
      </c>
      <c r="L95" s="2">
        <v>0</v>
      </c>
      <c r="M95" s="1" t="str">
        <f t="shared" si="2"/>
        <v>0,00                0,00                50 282,06</v>
      </c>
    </row>
    <row r="96" spans="1:13" ht="39.950000000000003" customHeight="1" x14ac:dyDescent="0.2">
      <c r="A96" s="1">
        <v>48</v>
      </c>
      <c r="B96" s="1">
        <v>48</v>
      </c>
      <c r="C96" s="1" t="s">
        <v>41</v>
      </c>
      <c r="D96" s="1" t="s">
        <v>118</v>
      </c>
      <c r="E96" s="1" t="s">
        <v>6</v>
      </c>
      <c r="F96" s="1">
        <v>4.2699999999999996</v>
      </c>
      <c r="G96" s="1">
        <v>0</v>
      </c>
      <c r="H96" s="1">
        <v>143.32</v>
      </c>
      <c r="I96" s="1">
        <v>0</v>
      </c>
      <c r="J96" s="2">
        <v>-143.32</v>
      </c>
      <c r="K96" s="2">
        <v>0.9</v>
      </c>
      <c r="L96" s="2">
        <v>0</v>
      </c>
      <c r="M96" s="1" t="str">
        <f t="shared" si="2"/>
        <v>0,00                0,90                -143,32</v>
      </c>
    </row>
    <row r="97" spans="1:13" ht="39.950000000000003" customHeight="1" x14ac:dyDescent="0.2">
      <c r="A97" s="1">
        <v>49</v>
      </c>
      <c r="B97" s="1">
        <v>49</v>
      </c>
      <c r="C97" s="1" t="s">
        <v>42</v>
      </c>
      <c r="D97" s="1" t="s">
        <v>119</v>
      </c>
      <c r="E97" s="1" t="s">
        <v>43</v>
      </c>
      <c r="F97" s="1">
        <v>205</v>
      </c>
      <c r="G97" s="1">
        <v>143.32</v>
      </c>
      <c r="H97" s="1">
        <v>143.32</v>
      </c>
      <c r="I97" s="1">
        <v>0</v>
      </c>
      <c r="J97" s="2">
        <v>0</v>
      </c>
      <c r="K97" s="2">
        <v>0</v>
      </c>
      <c r="L97" s="2">
        <v>0.9</v>
      </c>
      <c r="M97" s="1" t="str">
        <f t="shared" si="2"/>
        <v>0,90                0,00                0,00</v>
      </c>
    </row>
    <row r="98" spans="1:13" ht="39.950000000000003" customHeight="1" x14ac:dyDescent="0.2">
      <c r="A98" s="1">
        <v>49</v>
      </c>
      <c r="B98" s="1">
        <v>49</v>
      </c>
      <c r="C98" s="1" t="s">
        <v>42</v>
      </c>
      <c r="D98" s="1" t="s">
        <v>119</v>
      </c>
      <c r="E98" s="1" t="s">
        <v>43</v>
      </c>
      <c r="F98" s="1">
        <v>205</v>
      </c>
      <c r="G98" s="1">
        <v>143.32</v>
      </c>
      <c r="I98" s="1">
        <v>0</v>
      </c>
      <c r="J98" s="2">
        <v>143.32</v>
      </c>
      <c r="L98" s="2">
        <v>0</v>
      </c>
      <c r="M98" s="1" t="str">
        <f t="shared" si="2"/>
        <v>0,00                0,00                143,32</v>
      </c>
    </row>
    <row r="99" spans="1:13" ht="39.950000000000003" customHeight="1" x14ac:dyDescent="0.2">
      <c r="A99" s="1">
        <v>50</v>
      </c>
      <c r="B99" s="1">
        <v>50</v>
      </c>
      <c r="C99" s="1" t="s">
        <v>44</v>
      </c>
      <c r="D99" s="1" t="s">
        <v>120</v>
      </c>
      <c r="E99" s="1" t="s">
        <v>45</v>
      </c>
      <c r="F99" s="1">
        <v>205</v>
      </c>
      <c r="G99" s="1">
        <v>17.190000000000001</v>
      </c>
      <c r="H99" s="1">
        <v>15.92</v>
      </c>
      <c r="I99" s="1">
        <v>1.27</v>
      </c>
      <c r="J99" s="2">
        <v>0</v>
      </c>
      <c r="K99" s="2">
        <v>0</v>
      </c>
      <c r="L99" s="2">
        <v>0.1</v>
      </c>
      <c r="M99" s="1" t="str">
        <f t="shared" si="2"/>
        <v>0,10                0,00                0,00</v>
      </c>
    </row>
    <row r="100" spans="1:13" ht="39.950000000000003" customHeight="1" x14ac:dyDescent="0.2">
      <c r="A100" s="1">
        <v>50</v>
      </c>
      <c r="B100" s="1">
        <v>50</v>
      </c>
      <c r="C100" s="1" t="s">
        <v>44</v>
      </c>
      <c r="D100" s="1" t="s">
        <v>120</v>
      </c>
      <c r="E100" s="1" t="s">
        <v>45</v>
      </c>
      <c r="F100" s="1">
        <v>205</v>
      </c>
      <c r="G100" s="1">
        <v>15.92</v>
      </c>
      <c r="I100" s="1">
        <v>0</v>
      </c>
      <c r="J100" s="2">
        <v>15.92</v>
      </c>
      <c r="L100" s="2">
        <v>0</v>
      </c>
      <c r="M100" s="1" t="str">
        <f t="shared" si="2"/>
        <v>0,00                0,00                15,92</v>
      </c>
    </row>
    <row r="101" spans="1:13" ht="39.950000000000003" customHeight="1" x14ac:dyDescent="0.2">
      <c r="A101" s="1">
        <v>51</v>
      </c>
      <c r="B101" s="1">
        <v>51</v>
      </c>
      <c r="C101" s="1" t="s">
        <v>46</v>
      </c>
      <c r="D101" s="1" t="s">
        <v>121</v>
      </c>
      <c r="E101" s="1" t="s">
        <v>47</v>
      </c>
      <c r="F101" s="1">
        <v>2.0499999999999998</v>
      </c>
      <c r="G101" s="1">
        <v>3378.62</v>
      </c>
      <c r="H101" s="1">
        <v>1487.3</v>
      </c>
      <c r="I101" s="1">
        <v>29.93</v>
      </c>
      <c r="J101" s="2">
        <v>1861.3899999999999</v>
      </c>
      <c r="K101" s="2">
        <v>0.01</v>
      </c>
      <c r="L101" s="2">
        <v>9.08</v>
      </c>
      <c r="M101" s="1" t="str">
        <f t="shared" si="2"/>
        <v>9,08                0,01                1 861,39</v>
      </c>
    </row>
    <row r="102" spans="1:13" ht="39.950000000000003" customHeight="1" x14ac:dyDescent="0.2">
      <c r="A102" s="1">
        <v>51</v>
      </c>
      <c r="B102" s="1">
        <v>51</v>
      </c>
      <c r="C102" s="1" t="s">
        <v>46</v>
      </c>
      <c r="D102" s="1" t="s">
        <v>121</v>
      </c>
      <c r="E102" s="1" t="s">
        <v>47</v>
      </c>
      <c r="F102" s="1">
        <v>2.0499999999999998</v>
      </c>
      <c r="G102" s="1">
        <v>1487.3</v>
      </c>
      <c r="I102" s="1">
        <v>2.12</v>
      </c>
      <c r="J102" s="2">
        <v>1485.18</v>
      </c>
      <c r="L102" s="2">
        <v>0.01</v>
      </c>
      <c r="M102" s="1" t="str">
        <f t="shared" si="2"/>
        <v>0,01                0,00                1 485,18</v>
      </c>
    </row>
    <row r="103" spans="1:13" ht="39.950000000000003" customHeight="1" x14ac:dyDescent="0.2">
      <c r="A103" s="1">
        <v>52</v>
      </c>
      <c r="B103" s="1">
        <v>52</v>
      </c>
      <c r="C103" s="1" t="s">
        <v>48</v>
      </c>
      <c r="D103" s="1" t="s">
        <v>122</v>
      </c>
      <c r="E103" s="1" t="s">
        <v>49</v>
      </c>
      <c r="F103" s="1">
        <v>2.0499999999999998</v>
      </c>
      <c r="G103" s="1">
        <v>1106.3499999999999</v>
      </c>
      <c r="H103" s="1">
        <v>1049.1500000000001</v>
      </c>
      <c r="I103" s="1">
        <v>57.2</v>
      </c>
      <c r="J103" s="2">
        <v>-1.8474111129762605E-13</v>
      </c>
      <c r="K103" s="2">
        <v>0.01</v>
      </c>
      <c r="L103" s="2">
        <v>5.31</v>
      </c>
      <c r="M103" s="1" t="str">
        <f t="shared" si="2"/>
        <v>5,31                0,01                0,00</v>
      </c>
    </row>
    <row r="104" spans="1:13" ht="39.950000000000003" customHeight="1" x14ac:dyDescent="0.2">
      <c r="A104" s="1">
        <v>52</v>
      </c>
      <c r="B104" s="1">
        <v>52</v>
      </c>
      <c r="C104" s="1" t="s">
        <v>48</v>
      </c>
      <c r="D104" s="1" t="s">
        <v>122</v>
      </c>
      <c r="E104" s="1" t="s">
        <v>49</v>
      </c>
      <c r="F104" s="1">
        <v>2.0499999999999998</v>
      </c>
      <c r="G104" s="1">
        <v>1049.1500000000001</v>
      </c>
      <c r="I104" s="1">
        <v>2.12</v>
      </c>
      <c r="J104" s="2">
        <v>1047.0300000000002</v>
      </c>
      <c r="L104" s="2">
        <v>0.01</v>
      </c>
      <c r="M104" s="1" t="str">
        <f t="shared" si="2"/>
        <v>0,01                0,00                1 047,03</v>
      </c>
    </row>
    <row r="105" spans="1:13" ht="39.950000000000003" customHeight="1" x14ac:dyDescent="0.2">
      <c r="A105" s="1">
        <v>53</v>
      </c>
      <c r="B105" s="1">
        <v>53</v>
      </c>
      <c r="C105" s="1" t="s">
        <v>191</v>
      </c>
      <c r="D105" s="1" t="s">
        <v>123</v>
      </c>
      <c r="E105" s="1" t="s">
        <v>6</v>
      </c>
      <c r="F105" s="1">
        <v>4.2900000000000001E-2</v>
      </c>
      <c r="G105" s="1">
        <v>102357.74</v>
      </c>
      <c r="H105" s="1">
        <v>0</v>
      </c>
      <c r="I105" s="1">
        <v>0</v>
      </c>
      <c r="J105" s="2">
        <v>102357.74</v>
      </c>
      <c r="K105" s="2">
        <v>0</v>
      </c>
      <c r="L105" s="2">
        <v>0</v>
      </c>
      <c r="M105" s="1" t="str">
        <f t="shared" si="2"/>
        <v>0,00                0,00                102 357,74</v>
      </c>
    </row>
    <row r="106" spans="1:13" ht="39.950000000000003" customHeight="1" x14ac:dyDescent="0.2">
      <c r="A106" s="1">
        <v>53</v>
      </c>
      <c r="B106" s="1">
        <v>53</v>
      </c>
      <c r="C106" s="1" t="s">
        <v>191</v>
      </c>
      <c r="D106" s="1" t="s">
        <v>123</v>
      </c>
      <c r="E106" s="1" t="s">
        <v>6</v>
      </c>
      <c r="F106" s="1" t="s">
        <v>208</v>
      </c>
      <c r="G106" s="1">
        <v>0</v>
      </c>
      <c r="H106" s="1">
        <v>1180.58</v>
      </c>
      <c r="I106" s="1">
        <v>0</v>
      </c>
      <c r="J106" s="2">
        <v>-1180.58</v>
      </c>
      <c r="K106" s="2">
        <v>5.07</v>
      </c>
      <c r="L106" s="2">
        <v>0</v>
      </c>
      <c r="M106" s="1" t="str">
        <f t="shared" si="2"/>
        <v>0,00                5,07                -1 180,58</v>
      </c>
    </row>
    <row r="107" spans="1:13" ht="39.950000000000003" customHeight="1" x14ac:dyDescent="0.2">
      <c r="A107" s="1">
        <v>54</v>
      </c>
      <c r="B107" s="1">
        <v>54</v>
      </c>
      <c r="C107" s="1" t="s">
        <v>50</v>
      </c>
      <c r="D107" s="1" t="s">
        <v>124</v>
      </c>
      <c r="E107" s="1" t="s">
        <v>49</v>
      </c>
      <c r="F107" s="1">
        <v>2.0499999999999998</v>
      </c>
      <c r="G107" s="1">
        <v>1180.58</v>
      </c>
      <c r="H107" s="1">
        <v>866.9</v>
      </c>
      <c r="I107" s="1">
        <v>313.68</v>
      </c>
      <c r="J107" s="2">
        <v>0</v>
      </c>
      <c r="K107" s="2">
        <v>0.03</v>
      </c>
      <c r="L107" s="2">
        <v>5.07</v>
      </c>
      <c r="M107" s="1" t="str">
        <f t="shared" si="2"/>
        <v>5,07                0,03                0,00</v>
      </c>
    </row>
    <row r="108" spans="1:13" ht="39.950000000000003" customHeight="1" x14ac:dyDescent="0.2">
      <c r="A108" s="1">
        <v>54</v>
      </c>
      <c r="B108" s="1">
        <v>54</v>
      </c>
      <c r="C108" s="1" t="s">
        <v>50</v>
      </c>
      <c r="D108" s="1" t="s">
        <v>124</v>
      </c>
      <c r="E108" s="1" t="s">
        <v>49</v>
      </c>
      <c r="F108" s="1">
        <v>2.0499999999999998</v>
      </c>
      <c r="G108" s="1">
        <v>866.9</v>
      </c>
      <c r="I108" s="1">
        <v>8.4700000000000006</v>
      </c>
      <c r="J108" s="2">
        <v>858.43</v>
      </c>
      <c r="L108" s="2">
        <v>0.03</v>
      </c>
      <c r="M108" s="1" t="str">
        <f t="shared" si="2"/>
        <v>0,03                0,00                858,43</v>
      </c>
    </row>
    <row r="109" spans="1:13" ht="39.950000000000003" customHeight="1" x14ac:dyDescent="0.2">
      <c r="A109" s="1">
        <v>55</v>
      </c>
      <c r="B109" s="1">
        <v>55</v>
      </c>
      <c r="C109" s="1" t="s">
        <v>192</v>
      </c>
      <c r="D109" s="1" t="s">
        <v>125</v>
      </c>
      <c r="E109" s="1" t="s">
        <v>6</v>
      </c>
      <c r="F109" s="1">
        <v>0.1</v>
      </c>
      <c r="G109" s="1">
        <v>177578.14</v>
      </c>
      <c r="H109" s="1">
        <v>0</v>
      </c>
      <c r="I109" s="1">
        <v>0</v>
      </c>
      <c r="J109" s="2">
        <v>177578.14</v>
      </c>
      <c r="K109" s="2">
        <v>0</v>
      </c>
      <c r="L109" s="2">
        <v>0</v>
      </c>
      <c r="M109" s="1" t="str">
        <f t="shared" si="2"/>
        <v>0,00                0,00                177 578,14</v>
      </c>
    </row>
    <row r="110" spans="1:13" ht="39.950000000000003" customHeight="1" x14ac:dyDescent="0.2">
      <c r="A110" s="1">
        <v>55</v>
      </c>
      <c r="B110" s="1">
        <v>55</v>
      </c>
      <c r="C110" s="1" t="s">
        <v>192</v>
      </c>
      <c r="D110" s="1" t="s">
        <v>125</v>
      </c>
      <c r="E110" s="1" t="s">
        <v>6</v>
      </c>
      <c r="F110" s="1" t="s">
        <v>209</v>
      </c>
      <c r="G110" s="1">
        <v>0</v>
      </c>
      <c r="H110" s="1">
        <v>276.2</v>
      </c>
      <c r="I110" s="1">
        <v>0</v>
      </c>
      <c r="J110" s="2">
        <v>-276.2</v>
      </c>
      <c r="K110" s="2">
        <v>0</v>
      </c>
      <c r="L110" s="2">
        <v>0</v>
      </c>
      <c r="M110" s="1" t="str">
        <f t="shared" si="2"/>
        <v>0,00                0,00                -276,20</v>
      </c>
    </row>
    <row r="111" spans="1:13" ht="39.950000000000003" customHeight="1" x14ac:dyDescent="0.2">
      <c r="A111" s="1">
        <v>56</v>
      </c>
      <c r="B111" s="1">
        <v>56</v>
      </c>
      <c r="C111" s="1" t="s">
        <v>51</v>
      </c>
      <c r="D111" s="1" t="s">
        <v>126</v>
      </c>
      <c r="E111" s="1" t="s">
        <v>52</v>
      </c>
      <c r="F111" s="1">
        <v>2.2530000000000001</v>
      </c>
      <c r="G111" s="1">
        <v>276.2</v>
      </c>
      <c r="H111" s="1">
        <v>0</v>
      </c>
      <c r="I111" s="1">
        <v>276.2</v>
      </c>
      <c r="J111" s="2">
        <v>0</v>
      </c>
      <c r="K111" s="2">
        <v>0.19</v>
      </c>
      <c r="L111" s="2">
        <v>0</v>
      </c>
      <c r="M111" s="1" t="str">
        <f t="shared" si="2"/>
        <v>0,00                0,19                0,00</v>
      </c>
    </row>
    <row r="112" spans="1:13" ht="39.950000000000003" customHeight="1" x14ac:dyDescent="0.2">
      <c r="A112" s="1">
        <v>56</v>
      </c>
      <c r="B112" s="1">
        <v>56</v>
      </c>
      <c r="C112" s="1" t="s">
        <v>51</v>
      </c>
      <c r="D112" s="1" t="s">
        <v>126</v>
      </c>
      <c r="E112" s="1" t="s">
        <v>52</v>
      </c>
      <c r="F112" s="1" t="s">
        <v>210</v>
      </c>
      <c r="G112" s="1">
        <v>0</v>
      </c>
      <c r="I112" s="1">
        <v>40.31</v>
      </c>
      <c r="J112" s="2">
        <v>-40.31</v>
      </c>
      <c r="L112" s="2">
        <v>0.19</v>
      </c>
      <c r="M112" s="1" t="str">
        <f t="shared" si="2"/>
        <v>0,19                0,00                -40,31</v>
      </c>
    </row>
    <row r="113" spans="1:13" ht="39.950000000000003" customHeight="1" x14ac:dyDescent="0.2">
      <c r="A113" s="1">
        <v>57</v>
      </c>
      <c r="B113" s="1">
        <v>57</v>
      </c>
      <c r="C113" s="1" t="s">
        <v>53</v>
      </c>
      <c r="D113" s="1" t="s">
        <v>127</v>
      </c>
      <c r="E113" s="1" t="s">
        <v>1</v>
      </c>
      <c r="F113" s="1">
        <v>0.2253</v>
      </c>
      <c r="G113" s="1">
        <v>27454.5</v>
      </c>
      <c r="H113" s="1">
        <v>1211.98</v>
      </c>
      <c r="I113" s="1">
        <v>26242.5</v>
      </c>
      <c r="J113" s="2">
        <v>2.0000000000436557E-2</v>
      </c>
      <c r="K113" s="2">
        <v>26.9</v>
      </c>
      <c r="L113" s="2">
        <v>9.27</v>
      </c>
      <c r="M113" s="1" t="str">
        <f t="shared" ref="M113:M138" si="3">TEXT(L113,"# 0,00")&amp;"                "&amp;TEXT(K113,"# 0,00")&amp;"                "&amp;TEXT(J113,"# 0,00")</f>
        <v>9,27                26,90                0,02</v>
      </c>
    </row>
    <row r="114" spans="1:13" ht="39.950000000000003" customHeight="1" x14ac:dyDescent="0.2">
      <c r="A114" s="1">
        <v>57</v>
      </c>
      <c r="B114" s="1">
        <v>57</v>
      </c>
      <c r="C114" s="1" t="s">
        <v>53</v>
      </c>
      <c r="D114" s="1" t="s">
        <v>127</v>
      </c>
      <c r="E114" s="1" t="s">
        <v>1</v>
      </c>
      <c r="F114" s="1" t="s">
        <v>211</v>
      </c>
      <c r="G114" s="1">
        <v>1211.98</v>
      </c>
      <c r="I114" s="1">
        <v>5709.76</v>
      </c>
      <c r="J114" s="2">
        <v>-4497.7800000000007</v>
      </c>
      <c r="L114" s="2">
        <v>26.9</v>
      </c>
      <c r="M114" s="1" t="str">
        <f t="shared" si="3"/>
        <v>26,90                0,00                -4 497,78</v>
      </c>
    </row>
    <row r="115" spans="1:13" ht="39.950000000000003" customHeight="1" x14ac:dyDescent="0.2">
      <c r="A115" s="1">
        <v>58</v>
      </c>
      <c r="B115" s="1">
        <v>58</v>
      </c>
      <c r="C115" s="1" t="s">
        <v>54</v>
      </c>
      <c r="D115" s="1" t="s">
        <v>128</v>
      </c>
      <c r="E115" s="1" t="s">
        <v>6</v>
      </c>
      <c r="F115" s="1">
        <v>371.8</v>
      </c>
      <c r="G115" s="1">
        <v>136.29</v>
      </c>
      <c r="H115" s="1">
        <v>0</v>
      </c>
      <c r="I115" s="1">
        <v>0</v>
      </c>
      <c r="J115" s="2">
        <v>136.29</v>
      </c>
      <c r="K115" s="2">
        <v>0</v>
      </c>
      <c r="L115" s="2">
        <v>0</v>
      </c>
      <c r="M115" s="1" t="str">
        <f t="shared" si="3"/>
        <v>0,00                0,00                136,29</v>
      </c>
    </row>
    <row r="116" spans="1:13" ht="39.950000000000003" customHeight="1" x14ac:dyDescent="0.2">
      <c r="A116" s="1">
        <v>58</v>
      </c>
      <c r="B116" s="1">
        <v>58</v>
      </c>
      <c r="C116" s="1" t="s">
        <v>54</v>
      </c>
      <c r="D116" s="1" t="s">
        <v>128</v>
      </c>
      <c r="E116" s="1" t="s">
        <v>6</v>
      </c>
      <c r="F116" s="1">
        <v>371.8</v>
      </c>
      <c r="G116" s="1">
        <v>0</v>
      </c>
      <c r="H116" s="1">
        <v>6234.36</v>
      </c>
      <c r="I116" s="1">
        <v>0</v>
      </c>
      <c r="J116" s="2">
        <v>-6234.36</v>
      </c>
      <c r="K116" s="2">
        <v>0</v>
      </c>
      <c r="L116" s="2">
        <v>0</v>
      </c>
      <c r="M116" s="1" t="str">
        <f t="shared" si="3"/>
        <v>0,00                0,00                -6 234,36</v>
      </c>
    </row>
    <row r="117" spans="1:13" ht="39.950000000000003" customHeight="1" x14ac:dyDescent="0.2">
      <c r="A117" s="1">
        <v>59</v>
      </c>
      <c r="B117" s="1">
        <v>59</v>
      </c>
      <c r="C117" s="1" t="s">
        <v>55</v>
      </c>
      <c r="D117" s="1" t="s">
        <v>129</v>
      </c>
      <c r="E117" s="1" t="s">
        <v>1</v>
      </c>
      <c r="F117" s="1">
        <v>0.2253</v>
      </c>
      <c r="G117" s="1">
        <v>6234.36</v>
      </c>
      <c r="H117" s="1">
        <v>0</v>
      </c>
      <c r="I117" s="1">
        <v>6234.35</v>
      </c>
      <c r="J117" s="2">
        <v>9.999999999308784E-3</v>
      </c>
      <c r="K117" s="2">
        <v>5.94</v>
      </c>
      <c r="L117" s="2">
        <v>0</v>
      </c>
      <c r="M117" s="1" t="str">
        <f t="shared" si="3"/>
        <v>0,00                5,94                0,01</v>
      </c>
    </row>
    <row r="118" spans="1:13" ht="39.950000000000003" customHeight="1" x14ac:dyDescent="0.2">
      <c r="A118" s="1">
        <v>59</v>
      </c>
      <c r="B118" s="1">
        <v>59</v>
      </c>
      <c r="C118" s="1" t="s">
        <v>55</v>
      </c>
      <c r="D118" s="1" t="s">
        <v>129</v>
      </c>
      <c r="E118" s="1" t="s">
        <v>1</v>
      </c>
      <c r="F118" s="1" t="s">
        <v>211</v>
      </c>
      <c r="G118" s="1">
        <v>0</v>
      </c>
      <c r="I118" s="1">
        <v>1260.3599999999999</v>
      </c>
      <c r="J118" s="2">
        <v>-1260.3599999999999</v>
      </c>
      <c r="L118" s="2">
        <v>5.94</v>
      </c>
      <c r="M118" s="1" t="str">
        <f t="shared" si="3"/>
        <v>5,94                0,00                -1 260,36</v>
      </c>
    </row>
    <row r="119" spans="1:13" ht="39.950000000000003" customHeight="1" x14ac:dyDescent="0.2">
      <c r="A119" s="1">
        <v>60</v>
      </c>
      <c r="B119" s="1">
        <v>60</v>
      </c>
      <c r="C119" s="1" t="s">
        <v>56</v>
      </c>
      <c r="D119" s="1" t="s">
        <v>130</v>
      </c>
      <c r="E119" s="1" t="s">
        <v>1</v>
      </c>
      <c r="F119" s="1">
        <v>0.2253</v>
      </c>
      <c r="G119" s="1">
        <v>4175.12</v>
      </c>
      <c r="H119" s="1">
        <v>476.69</v>
      </c>
      <c r="I119" s="1">
        <v>3698.4</v>
      </c>
      <c r="J119" s="2">
        <v>2.9999999999745341E-2</v>
      </c>
      <c r="K119" s="2">
        <v>3.95</v>
      </c>
      <c r="L119" s="2">
        <v>3.63</v>
      </c>
      <c r="M119" s="1" t="str">
        <f t="shared" si="3"/>
        <v>3,63                3,95                0,03</v>
      </c>
    </row>
    <row r="120" spans="1:13" ht="39.950000000000003" customHeight="1" x14ac:dyDescent="0.2">
      <c r="A120" s="1">
        <v>60</v>
      </c>
      <c r="B120" s="1">
        <v>60</v>
      </c>
      <c r="C120" s="1" t="s">
        <v>56</v>
      </c>
      <c r="D120" s="1" t="s">
        <v>130</v>
      </c>
      <c r="E120" s="1" t="s">
        <v>1</v>
      </c>
      <c r="F120" s="1" t="s">
        <v>211</v>
      </c>
      <c r="G120" s="1">
        <v>476.69</v>
      </c>
      <c r="I120" s="1">
        <v>842.34</v>
      </c>
      <c r="J120" s="2">
        <v>-365.65000000000003</v>
      </c>
      <c r="L120" s="2">
        <v>3.95</v>
      </c>
      <c r="M120" s="1" t="str">
        <f t="shared" si="3"/>
        <v>3,95                0,00                -365,65</v>
      </c>
    </row>
    <row r="121" spans="1:13" ht="39.950000000000003" customHeight="1" x14ac:dyDescent="0.2">
      <c r="A121" s="1">
        <v>61</v>
      </c>
      <c r="B121" s="1">
        <v>61</v>
      </c>
      <c r="C121" s="1" t="s">
        <v>57</v>
      </c>
      <c r="D121" s="1" t="s">
        <v>131</v>
      </c>
      <c r="E121" s="1" t="s">
        <v>58</v>
      </c>
      <c r="F121" s="1">
        <v>0.48</v>
      </c>
      <c r="G121" s="1">
        <v>16972.82</v>
      </c>
      <c r="H121" s="1">
        <v>9901.7099999999991</v>
      </c>
      <c r="I121" s="1">
        <v>5449.33</v>
      </c>
      <c r="J121" s="2">
        <v>1621.7800000000007</v>
      </c>
      <c r="K121" s="2">
        <v>1.1200000000000001</v>
      </c>
      <c r="L121" s="2">
        <v>54.4</v>
      </c>
      <c r="M121" s="1" t="str">
        <f t="shared" si="3"/>
        <v>54,40                1,12                1 621,78</v>
      </c>
    </row>
    <row r="122" spans="1:13" ht="39.950000000000003" customHeight="1" x14ac:dyDescent="0.2">
      <c r="A122" s="1">
        <v>61</v>
      </c>
      <c r="B122" s="1">
        <v>61</v>
      </c>
      <c r="C122" s="1" t="s">
        <v>57</v>
      </c>
      <c r="D122" s="1" t="s">
        <v>131</v>
      </c>
      <c r="E122" s="1" t="s">
        <v>58</v>
      </c>
      <c r="F122" s="1">
        <v>0.48</v>
      </c>
      <c r="G122" s="1">
        <v>9901.7099999999991</v>
      </c>
      <c r="I122" s="1">
        <v>239.75</v>
      </c>
      <c r="J122" s="2">
        <v>9661.9599999999991</v>
      </c>
      <c r="L122" s="2">
        <v>1.1200000000000001</v>
      </c>
      <c r="M122" s="1" t="str">
        <f t="shared" si="3"/>
        <v>1,12                0,00                9 661,96</v>
      </c>
    </row>
    <row r="123" spans="1:13" ht="39.950000000000003" customHeight="1" x14ac:dyDescent="0.2">
      <c r="A123" s="1">
        <v>62</v>
      </c>
      <c r="B123" s="1">
        <v>62</v>
      </c>
      <c r="C123" s="1" t="s">
        <v>59</v>
      </c>
      <c r="D123" s="1" t="s">
        <v>132</v>
      </c>
      <c r="E123" s="1" t="s">
        <v>6</v>
      </c>
      <c r="F123" s="1">
        <v>0.48</v>
      </c>
      <c r="G123" s="1">
        <v>53340.91</v>
      </c>
      <c r="H123" s="1">
        <v>0</v>
      </c>
      <c r="I123" s="1">
        <v>0</v>
      </c>
      <c r="J123" s="2">
        <v>53340.91</v>
      </c>
      <c r="K123" s="2">
        <v>0</v>
      </c>
      <c r="L123" s="2">
        <v>0</v>
      </c>
      <c r="M123" s="1" t="str">
        <f t="shared" si="3"/>
        <v>0,00                0,00                53 340,91</v>
      </c>
    </row>
    <row r="124" spans="1:13" ht="39.950000000000003" customHeight="1" x14ac:dyDescent="0.2">
      <c r="A124" s="1">
        <v>62</v>
      </c>
      <c r="B124" s="1">
        <v>62</v>
      </c>
      <c r="C124" s="1" t="s">
        <v>59</v>
      </c>
      <c r="D124" s="1" t="s">
        <v>132</v>
      </c>
      <c r="E124" s="1" t="s">
        <v>6</v>
      </c>
      <c r="F124" s="1">
        <v>0.48</v>
      </c>
      <c r="G124" s="1">
        <v>0</v>
      </c>
      <c r="H124" s="1">
        <v>591.12</v>
      </c>
      <c r="I124" s="1">
        <v>0</v>
      </c>
      <c r="J124" s="2">
        <v>-591.12</v>
      </c>
      <c r="K124" s="2">
        <v>1.54</v>
      </c>
      <c r="L124" s="2">
        <v>0</v>
      </c>
      <c r="M124" s="1" t="str">
        <f t="shared" si="3"/>
        <v>0,00                1,54                -591,12</v>
      </c>
    </row>
    <row r="125" spans="1:13" ht="39.950000000000003" customHeight="1" x14ac:dyDescent="0.2">
      <c r="A125" s="1">
        <v>63</v>
      </c>
      <c r="B125" s="1">
        <v>63</v>
      </c>
      <c r="C125" s="1" t="s">
        <v>60</v>
      </c>
      <c r="D125" s="1" t="s">
        <v>133</v>
      </c>
      <c r="E125" s="1" t="s">
        <v>61</v>
      </c>
      <c r="F125" s="1">
        <v>4</v>
      </c>
      <c r="G125" s="1">
        <v>591.12</v>
      </c>
      <c r="H125" s="1">
        <v>262.8</v>
      </c>
      <c r="I125" s="1">
        <v>237.3</v>
      </c>
      <c r="J125" s="2">
        <v>91.019999999999982</v>
      </c>
      <c r="K125" s="2">
        <v>0</v>
      </c>
      <c r="L125" s="2">
        <v>1.54</v>
      </c>
      <c r="M125" s="1" t="str">
        <f t="shared" si="3"/>
        <v>1,54                0,00                91,02</v>
      </c>
    </row>
    <row r="126" spans="1:13" ht="39.950000000000003" customHeight="1" x14ac:dyDescent="0.2">
      <c r="A126" s="1">
        <v>63</v>
      </c>
      <c r="B126" s="1">
        <v>63</v>
      </c>
      <c r="C126" s="1" t="s">
        <v>60</v>
      </c>
      <c r="D126" s="1" t="s">
        <v>133</v>
      </c>
      <c r="E126" s="1" t="s">
        <v>61</v>
      </c>
      <c r="F126" s="1">
        <v>4</v>
      </c>
      <c r="G126" s="1">
        <v>262.8</v>
      </c>
      <c r="I126" s="1">
        <v>0</v>
      </c>
      <c r="J126" s="2">
        <v>262.8</v>
      </c>
      <c r="L126" s="2">
        <v>0</v>
      </c>
      <c r="M126" s="1" t="str">
        <f t="shared" si="3"/>
        <v>0,00                0,00                262,80</v>
      </c>
    </row>
    <row r="127" spans="1:13" ht="39.950000000000003" customHeight="1" x14ac:dyDescent="0.2">
      <c r="A127" s="1">
        <v>64</v>
      </c>
      <c r="B127" s="1">
        <v>64</v>
      </c>
      <c r="C127" s="1" t="s">
        <v>62</v>
      </c>
      <c r="D127" s="1" t="s">
        <v>134</v>
      </c>
      <c r="E127" s="1" t="s">
        <v>61</v>
      </c>
      <c r="F127" s="1">
        <v>16</v>
      </c>
      <c r="G127" s="1">
        <v>735.98</v>
      </c>
      <c r="H127" s="1">
        <v>329.35</v>
      </c>
      <c r="I127" s="1">
        <v>291.33</v>
      </c>
      <c r="J127" s="2">
        <v>115.30000000000001</v>
      </c>
      <c r="K127" s="2">
        <v>0</v>
      </c>
      <c r="L127" s="2">
        <v>1.93</v>
      </c>
      <c r="M127" s="1" t="str">
        <f t="shared" si="3"/>
        <v>1,93                0,00                115,30</v>
      </c>
    </row>
    <row r="128" spans="1:13" ht="39.950000000000003" customHeight="1" x14ac:dyDescent="0.2">
      <c r="A128" s="1">
        <v>64</v>
      </c>
      <c r="B128" s="1">
        <v>64</v>
      </c>
      <c r="C128" s="1" t="s">
        <v>62</v>
      </c>
      <c r="D128" s="1" t="s">
        <v>134</v>
      </c>
      <c r="E128" s="1" t="s">
        <v>61</v>
      </c>
      <c r="F128" s="1">
        <v>16</v>
      </c>
      <c r="G128" s="1">
        <v>329.35</v>
      </c>
      <c r="I128" s="1">
        <v>0</v>
      </c>
      <c r="J128" s="2">
        <v>329.35</v>
      </c>
      <c r="L128" s="2">
        <v>0</v>
      </c>
      <c r="M128" s="1" t="str">
        <f t="shared" si="3"/>
        <v>0,00                0,00                329,35</v>
      </c>
    </row>
    <row r="129" spans="1:13" ht="39.950000000000003" customHeight="1" x14ac:dyDescent="0.2">
      <c r="A129" s="1">
        <v>65</v>
      </c>
      <c r="B129" s="1">
        <v>65</v>
      </c>
      <c r="C129" s="1" t="s">
        <v>63</v>
      </c>
      <c r="D129" s="1" t="s">
        <v>135</v>
      </c>
      <c r="E129" s="1" t="s">
        <v>64</v>
      </c>
      <c r="F129" s="1">
        <v>4</v>
      </c>
      <c r="G129" s="1">
        <v>99.93</v>
      </c>
      <c r="H129" s="1">
        <v>42.66</v>
      </c>
      <c r="I129" s="1">
        <v>32.840000000000003</v>
      </c>
      <c r="J129" s="2">
        <v>24.430000000000007</v>
      </c>
      <c r="K129" s="2">
        <v>0</v>
      </c>
      <c r="L129" s="2">
        <v>0.25</v>
      </c>
      <c r="M129" s="1" t="str">
        <f t="shared" si="3"/>
        <v>0,25                0,00                24,43</v>
      </c>
    </row>
    <row r="130" spans="1:13" ht="39.950000000000003" customHeight="1" x14ac:dyDescent="0.2">
      <c r="A130" s="1">
        <v>65</v>
      </c>
      <c r="B130" s="1">
        <v>65</v>
      </c>
      <c r="C130" s="1" t="s">
        <v>63</v>
      </c>
      <c r="D130" s="1" t="s">
        <v>135</v>
      </c>
      <c r="E130" s="1" t="s">
        <v>64</v>
      </c>
      <c r="F130" s="1">
        <v>4</v>
      </c>
      <c r="G130" s="1">
        <v>42.66</v>
      </c>
      <c r="I130" s="1">
        <v>0</v>
      </c>
      <c r="J130" s="2">
        <v>42.66</v>
      </c>
      <c r="L130" s="2">
        <v>0</v>
      </c>
      <c r="M130" s="1" t="str">
        <f t="shared" si="3"/>
        <v>0,00                0,00                42,66</v>
      </c>
    </row>
    <row r="131" spans="1:13" ht="39.950000000000003" customHeight="1" x14ac:dyDescent="0.2">
      <c r="A131" s="1">
        <v>66</v>
      </c>
      <c r="B131" s="1">
        <v>66</v>
      </c>
      <c r="C131" s="1" t="s">
        <v>65</v>
      </c>
      <c r="D131" s="1" t="s">
        <v>136</v>
      </c>
      <c r="E131" s="1" t="s">
        <v>64</v>
      </c>
      <c r="F131" s="1">
        <v>16</v>
      </c>
      <c r="G131" s="1">
        <v>126.31</v>
      </c>
      <c r="H131" s="1">
        <v>52.9</v>
      </c>
      <c r="I131" s="1">
        <v>43.67</v>
      </c>
      <c r="J131" s="2">
        <v>29.739999999999995</v>
      </c>
      <c r="K131" s="2">
        <v>0</v>
      </c>
      <c r="L131" s="2">
        <v>0.31</v>
      </c>
      <c r="M131" s="1" t="str">
        <f t="shared" si="3"/>
        <v>0,31                0,00                29,74</v>
      </c>
    </row>
    <row r="132" spans="1:13" ht="39.950000000000003" customHeight="1" x14ac:dyDescent="0.2">
      <c r="A132" s="1">
        <v>66</v>
      </c>
      <c r="B132" s="1">
        <v>66</v>
      </c>
      <c r="C132" s="1" t="s">
        <v>65</v>
      </c>
      <c r="D132" s="1" t="s">
        <v>136</v>
      </c>
      <c r="E132" s="1" t="s">
        <v>64</v>
      </c>
      <c r="F132" s="1">
        <v>16</v>
      </c>
      <c r="G132" s="1">
        <v>52.9</v>
      </c>
      <c r="I132" s="1">
        <v>0</v>
      </c>
      <c r="J132" s="2">
        <v>52.9</v>
      </c>
      <c r="L132" s="2">
        <v>0</v>
      </c>
      <c r="M132" s="1" t="str">
        <f t="shared" si="3"/>
        <v>0,00                0,00                52,90</v>
      </c>
    </row>
    <row r="133" spans="1:13" ht="39.950000000000003" customHeight="1" x14ac:dyDescent="0.2">
      <c r="A133" s="1">
        <v>67</v>
      </c>
      <c r="B133" s="1">
        <v>67</v>
      </c>
      <c r="C133" s="1" t="s">
        <v>4</v>
      </c>
      <c r="D133" s="1" t="s">
        <v>137</v>
      </c>
      <c r="E133" s="1" t="s">
        <v>5</v>
      </c>
      <c r="F133" s="1">
        <v>1</v>
      </c>
      <c r="G133" s="1">
        <v>702.05</v>
      </c>
      <c r="H133" s="1">
        <v>102.3</v>
      </c>
      <c r="I133" s="1">
        <v>599.47</v>
      </c>
      <c r="J133" s="2">
        <v>0.27999999999997272</v>
      </c>
      <c r="K133" s="2">
        <v>0.51</v>
      </c>
      <c r="L133" s="2">
        <v>0.51</v>
      </c>
      <c r="M133" s="1" t="str">
        <f t="shared" si="3"/>
        <v>0,51                0,51                0,28</v>
      </c>
    </row>
    <row r="134" spans="1:13" ht="39.950000000000003" customHeight="1" x14ac:dyDescent="0.2">
      <c r="A134" s="1">
        <v>67</v>
      </c>
      <c r="B134" s="1">
        <v>67</v>
      </c>
      <c r="C134" s="1" t="s">
        <v>4</v>
      </c>
      <c r="D134" s="1" t="s">
        <v>137</v>
      </c>
      <c r="E134" s="1" t="s">
        <v>5</v>
      </c>
      <c r="F134" s="1">
        <v>1</v>
      </c>
      <c r="G134" s="1">
        <v>102.3</v>
      </c>
      <c r="I134" s="1">
        <v>108.85</v>
      </c>
      <c r="J134" s="2">
        <v>-6.5499999999999972</v>
      </c>
      <c r="L134" s="2">
        <v>0.51</v>
      </c>
      <c r="M134" s="1" t="str">
        <f t="shared" si="3"/>
        <v>0,51                0,00                -6,55</v>
      </c>
    </row>
    <row r="135" spans="1:13" ht="39.950000000000003" customHeight="1" x14ac:dyDescent="0.2">
      <c r="A135" s="1">
        <v>68</v>
      </c>
      <c r="B135" s="1">
        <v>68</v>
      </c>
      <c r="C135" s="1" t="s">
        <v>8</v>
      </c>
      <c r="D135" s="1" t="s">
        <v>89</v>
      </c>
      <c r="E135" s="1" t="s">
        <v>9</v>
      </c>
      <c r="F135" s="1">
        <v>2.6640000000000001E-3</v>
      </c>
      <c r="G135" s="1">
        <v>22734.53</v>
      </c>
      <c r="H135" s="1">
        <v>0</v>
      </c>
      <c r="I135" s="1">
        <v>0</v>
      </c>
      <c r="J135" s="2">
        <v>22734.53</v>
      </c>
      <c r="K135" s="2">
        <v>0</v>
      </c>
      <c r="L135" s="2">
        <v>0</v>
      </c>
      <c r="M135" s="1" t="str">
        <f t="shared" si="3"/>
        <v>0,00                0,00                22 734,53</v>
      </c>
    </row>
    <row r="136" spans="1:13" ht="39.950000000000003" customHeight="1" x14ac:dyDescent="0.2">
      <c r="A136" s="1">
        <v>68</v>
      </c>
      <c r="B136" s="1">
        <v>68</v>
      </c>
      <c r="C136" s="1" t="s">
        <v>8</v>
      </c>
      <c r="D136" s="1" t="s">
        <v>89</v>
      </c>
      <c r="E136" s="1" t="s">
        <v>9</v>
      </c>
      <c r="F136" s="1" t="s">
        <v>212</v>
      </c>
      <c r="G136" s="1">
        <v>0</v>
      </c>
      <c r="H136" s="1">
        <v>44842.66</v>
      </c>
      <c r="I136" s="1">
        <v>0</v>
      </c>
      <c r="J136" s="2">
        <v>-44842.66</v>
      </c>
      <c r="K136" s="2">
        <v>0</v>
      </c>
      <c r="L136" s="2">
        <v>0</v>
      </c>
      <c r="M136" s="1" t="str">
        <f t="shared" si="3"/>
        <v>0,00                0,00                -44 842,66</v>
      </c>
    </row>
    <row r="137" spans="1:13" ht="39.950000000000003" customHeight="1" x14ac:dyDescent="0.2">
      <c r="A137" s="1">
        <v>69</v>
      </c>
      <c r="B137" s="1">
        <v>69</v>
      </c>
      <c r="C137" s="1" t="s">
        <v>10</v>
      </c>
      <c r="D137" s="1" t="s">
        <v>90</v>
      </c>
      <c r="E137" s="1" t="s">
        <v>9</v>
      </c>
      <c r="F137" s="1">
        <v>9.7999999999999997E-3</v>
      </c>
      <c r="G137" s="1">
        <v>44842.66</v>
      </c>
      <c r="H137" s="1">
        <v>0</v>
      </c>
      <c r="I137" s="1">
        <v>0</v>
      </c>
      <c r="J137" s="2">
        <v>44842.66</v>
      </c>
      <c r="K137" s="2">
        <v>0</v>
      </c>
      <c r="L137" s="2">
        <v>0</v>
      </c>
      <c r="M137" s="1" t="str">
        <f t="shared" si="3"/>
        <v>0,00                0,00                44 842,66</v>
      </c>
    </row>
    <row r="138" spans="1:13" ht="39.950000000000003" customHeight="1" x14ac:dyDescent="0.2">
      <c r="A138" s="1">
        <v>69</v>
      </c>
      <c r="B138" s="1">
        <v>69</v>
      </c>
      <c r="C138" s="1" t="s">
        <v>10</v>
      </c>
      <c r="D138" s="1" t="s">
        <v>90</v>
      </c>
      <c r="E138" s="1" t="s">
        <v>9</v>
      </c>
      <c r="F138" s="1">
        <v>9.7999999999999997E-3</v>
      </c>
      <c r="G138" s="1">
        <v>0</v>
      </c>
      <c r="H138" s="1">
        <v>92140.77</v>
      </c>
      <c r="I138" s="1">
        <v>0</v>
      </c>
      <c r="J138" s="2">
        <v>-92140.77</v>
      </c>
      <c r="K138" s="2">
        <v>0</v>
      </c>
      <c r="L138" s="2">
        <v>0</v>
      </c>
      <c r="M138" s="1" t="str">
        <f t="shared" si="3"/>
        <v>0,00                0,00                -92 140,77</v>
      </c>
    </row>
    <row r="139" spans="1:13" ht="39.950000000000003" customHeight="1" x14ac:dyDescent="0.2">
      <c r="A139" s="1">
        <v>70</v>
      </c>
      <c r="B139" s="1">
        <v>70</v>
      </c>
      <c r="C139" s="1" t="s">
        <v>11</v>
      </c>
      <c r="D139" s="1" t="s">
        <v>91</v>
      </c>
      <c r="E139" s="1" t="s">
        <v>6</v>
      </c>
      <c r="F139" s="1">
        <v>2.0000000000000001E-4</v>
      </c>
      <c r="G139" s="1">
        <v>92140.77</v>
      </c>
      <c r="H139" s="1">
        <v>0</v>
      </c>
      <c r="I139" s="1">
        <v>0</v>
      </c>
      <c r="J139" s="2">
        <v>92140.77</v>
      </c>
      <c r="K139" s="2">
        <v>0</v>
      </c>
      <c r="L139" s="2">
        <v>0</v>
      </c>
      <c r="M139" s="1" t="str">
        <f t="shared" ref="M139:M178" si="4">TEXT(L139,"# 0,00")&amp;"                "&amp;TEXT(K139,"# 0,00")&amp;"                "&amp;TEXT(J139,"# 0,00")</f>
        <v>0,00                0,00                92 140,77</v>
      </c>
    </row>
    <row r="140" spans="1:13" ht="39.950000000000003" customHeight="1" x14ac:dyDescent="0.2">
      <c r="A140" s="1">
        <v>70</v>
      </c>
      <c r="B140" s="1">
        <v>70</v>
      </c>
      <c r="C140" s="1" t="s">
        <v>11</v>
      </c>
      <c r="D140" s="1" t="s">
        <v>91</v>
      </c>
      <c r="E140" s="1" t="s">
        <v>6</v>
      </c>
      <c r="F140" s="1">
        <v>2.0000000000000001E-4</v>
      </c>
      <c r="G140" s="1">
        <v>0</v>
      </c>
      <c r="H140" s="1">
        <v>2633.52</v>
      </c>
      <c r="I140" s="1">
        <v>0</v>
      </c>
      <c r="J140" s="2">
        <v>-2633.52</v>
      </c>
      <c r="K140" s="2">
        <v>2.1800000000000002</v>
      </c>
      <c r="L140" s="2">
        <v>0</v>
      </c>
      <c r="M140" s="1" t="str">
        <f t="shared" si="4"/>
        <v>0,00                2,18                -2 633,52</v>
      </c>
    </row>
    <row r="141" spans="1:13" ht="39.950000000000003" customHeight="1" x14ac:dyDescent="0.2">
      <c r="A141" s="1">
        <v>71</v>
      </c>
      <c r="B141" s="1">
        <v>71</v>
      </c>
      <c r="C141" s="1" t="s">
        <v>12</v>
      </c>
      <c r="D141" s="1" t="s">
        <v>138</v>
      </c>
      <c r="E141" s="1" t="s">
        <v>5</v>
      </c>
      <c r="F141" s="1">
        <v>2</v>
      </c>
      <c r="G141" s="1">
        <v>2633.52</v>
      </c>
      <c r="H141" s="1">
        <v>436.34</v>
      </c>
      <c r="I141" s="1">
        <v>2196.9</v>
      </c>
      <c r="J141" s="2">
        <v>0.27999999999974534</v>
      </c>
      <c r="K141" s="2">
        <v>2.09</v>
      </c>
      <c r="L141" s="2">
        <v>2.1800000000000002</v>
      </c>
      <c r="M141" s="1" t="str">
        <f t="shared" si="4"/>
        <v>2,18                2,09                0,28</v>
      </c>
    </row>
    <row r="142" spans="1:13" ht="39.950000000000003" customHeight="1" x14ac:dyDescent="0.2">
      <c r="A142" s="1">
        <v>71</v>
      </c>
      <c r="B142" s="1">
        <v>71</v>
      </c>
      <c r="C142" s="1" t="s">
        <v>12</v>
      </c>
      <c r="D142" s="1" t="s">
        <v>138</v>
      </c>
      <c r="E142" s="1" t="s">
        <v>5</v>
      </c>
      <c r="F142" s="1">
        <v>2</v>
      </c>
      <c r="G142" s="1">
        <v>436.34</v>
      </c>
      <c r="I142" s="1">
        <v>444.94</v>
      </c>
      <c r="J142" s="2">
        <v>-8.6000000000000227</v>
      </c>
      <c r="L142" s="2">
        <v>2.09</v>
      </c>
      <c r="M142" s="1" t="str">
        <f t="shared" si="4"/>
        <v>2,09                0,00                -8,60</v>
      </c>
    </row>
    <row r="143" spans="1:13" ht="39.950000000000003" customHeight="1" x14ac:dyDescent="0.2">
      <c r="A143" s="1">
        <v>72</v>
      </c>
      <c r="B143" s="1">
        <v>72</v>
      </c>
      <c r="C143" s="1" t="s">
        <v>8</v>
      </c>
      <c r="D143" s="1" t="s">
        <v>89</v>
      </c>
      <c r="E143" s="1" t="s">
        <v>9</v>
      </c>
      <c r="F143" s="1">
        <v>5.3280000000000003E-3</v>
      </c>
      <c r="G143" s="1">
        <v>22734.53</v>
      </c>
      <c r="H143" s="1">
        <v>0</v>
      </c>
      <c r="I143" s="1">
        <v>0</v>
      </c>
      <c r="J143" s="2">
        <v>22734.53</v>
      </c>
      <c r="K143" s="2">
        <v>0</v>
      </c>
      <c r="L143" s="2">
        <v>0</v>
      </c>
      <c r="M143" s="1" t="str">
        <f t="shared" si="4"/>
        <v>0,00                0,00                22 734,53</v>
      </c>
    </row>
    <row r="144" spans="1:13" ht="39.950000000000003" customHeight="1" x14ac:dyDescent="0.2">
      <c r="A144" s="1">
        <v>72</v>
      </c>
      <c r="B144" s="1">
        <v>72</v>
      </c>
      <c r="C144" s="1" t="s">
        <v>8</v>
      </c>
      <c r="D144" s="1" t="s">
        <v>89</v>
      </c>
      <c r="E144" s="1" t="s">
        <v>9</v>
      </c>
      <c r="F144" s="1" t="s">
        <v>213</v>
      </c>
      <c r="G144" s="1">
        <v>0</v>
      </c>
      <c r="H144" s="1">
        <v>92140.77</v>
      </c>
      <c r="I144" s="1">
        <v>0</v>
      </c>
      <c r="J144" s="2">
        <v>-92140.77</v>
      </c>
      <c r="K144" s="2">
        <v>0</v>
      </c>
      <c r="L144" s="2">
        <v>0</v>
      </c>
      <c r="M144" s="1" t="str">
        <f t="shared" si="4"/>
        <v>0,00                0,00                -92 140,77</v>
      </c>
    </row>
    <row r="145" spans="1:13" ht="39.950000000000003" customHeight="1" x14ac:dyDescent="0.2">
      <c r="A145" s="1">
        <v>73</v>
      </c>
      <c r="B145" s="1">
        <v>73</v>
      </c>
      <c r="C145" s="1" t="s">
        <v>11</v>
      </c>
      <c r="D145" s="1" t="s">
        <v>91</v>
      </c>
      <c r="E145" s="1" t="s">
        <v>6</v>
      </c>
      <c r="F145" s="1">
        <v>4.0000000000000002E-4</v>
      </c>
      <c r="G145" s="1">
        <v>92140.77</v>
      </c>
      <c r="H145" s="1">
        <v>0</v>
      </c>
      <c r="I145" s="1">
        <v>0</v>
      </c>
      <c r="J145" s="2">
        <v>92140.77</v>
      </c>
      <c r="K145" s="2">
        <v>0</v>
      </c>
      <c r="L145" s="2">
        <v>0</v>
      </c>
      <c r="M145" s="1" t="str">
        <f t="shared" si="4"/>
        <v>0,00                0,00                92 140,77</v>
      </c>
    </row>
    <row r="146" spans="1:13" ht="39.950000000000003" customHeight="1" x14ac:dyDescent="0.2">
      <c r="A146" s="1">
        <v>73</v>
      </c>
      <c r="B146" s="1">
        <v>73</v>
      </c>
      <c r="C146" s="1" t="s">
        <v>11</v>
      </c>
      <c r="D146" s="1" t="s">
        <v>91</v>
      </c>
      <c r="E146" s="1" t="s">
        <v>6</v>
      </c>
      <c r="F146" s="1">
        <v>4.0000000000000002E-4</v>
      </c>
      <c r="G146" s="1">
        <v>0</v>
      </c>
      <c r="H146" s="1">
        <v>2205.0100000000002</v>
      </c>
      <c r="I146" s="1">
        <v>0</v>
      </c>
      <c r="J146" s="2">
        <v>-2205.0100000000002</v>
      </c>
      <c r="K146" s="2">
        <v>2.1800000000000002</v>
      </c>
      <c r="L146" s="2">
        <v>0</v>
      </c>
      <c r="M146" s="1" t="str">
        <f t="shared" si="4"/>
        <v>0,00                2,18                -2 205,01</v>
      </c>
    </row>
    <row r="147" spans="1:13" ht="39.950000000000003" customHeight="1" x14ac:dyDescent="0.2">
      <c r="A147" s="1">
        <v>74</v>
      </c>
      <c r="B147" s="1">
        <v>74</v>
      </c>
      <c r="C147" s="1" t="s">
        <v>12</v>
      </c>
      <c r="D147" s="1" t="s">
        <v>139</v>
      </c>
      <c r="E147" s="1" t="s">
        <v>5</v>
      </c>
      <c r="F147" s="1">
        <v>17</v>
      </c>
      <c r="G147" s="1">
        <v>2205.0100000000002</v>
      </c>
      <c r="H147" s="1">
        <v>436.34</v>
      </c>
      <c r="I147" s="1">
        <v>1768.38</v>
      </c>
      <c r="J147" s="2">
        <v>0.29000000000019099</v>
      </c>
      <c r="K147" s="2">
        <v>2.09</v>
      </c>
      <c r="L147" s="2">
        <v>2.1800000000000002</v>
      </c>
      <c r="M147" s="1" t="str">
        <f t="shared" si="4"/>
        <v>2,18                2,09                0,29</v>
      </c>
    </row>
    <row r="148" spans="1:13" ht="39.950000000000003" customHeight="1" x14ac:dyDescent="0.2">
      <c r="A148" s="1">
        <v>74</v>
      </c>
      <c r="B148" s="1">
        <v>74</v>
      </c>
      <c r="C148" s="1" t="s">
        <v>12</v>
      </c>
      <c r="D148" s="1" t="s">
        <v>139</v>
      </c>
      <c r="E148" s="1" t="s">
        <v>5</v>
      </c>
      <c r="F148" s="1">
        <v>17</v>
      </c>
      <c r="G148" s="1">
        <v>436.34</v>
      </c>
      <c r="I148" s="1">
        <v>444.94</v>
      </c>
      <c r="J148" s="2">
        <v>-8.6000000000000227</v>
      </c>
      <c r="L148" s="2">
        <v>2.09</v>
      </c>
      <c r="M148" s="1" t="str">
        <f t="shared" si="4"/>
        <v>2,09                0,00                -8,60</v>
      </c>
    </row>
    <row r="149" spans="1:13" ht="39.950000000000003" customHeight="1" x14ac:dyDescent="0.2">
      <c r="A149" s="1">
        <v>75</v>
      </c>
      <c r="B149" s="1">
        <v>75</v>
      </c>
      <c r="C149" s="1" t="s">
        <v>66</v>
      </c>
      <c r="D149" s="1" t="s">
        <v>140</v>
      </c>
      <c r="E149" s="1" t="s">
        <v>9</v>
      </c>
      <c r="F149" s="1">
        <v>0.1865</v>
      </c>
      <c r="G149" s="1">
        <v>10048.64</v>
      </c>
      <c r="H149" s="1">
        <v>0</v>
      </c>
      <c r="I149" s="1">
        <v>0</v>
      </c>
      <c r="J149" s="2">
        <v>10048.64</v>
      </c>
      <c r="K149" s="2">
        <v>0</v>
      </c>
      <c r="L149" s="2">
        <v>0</v>
      </c>
      <c r="M149" s="1" t="str">
        <f t="shared" si="4"/>
        <v>0,00                0,00                10 048,64</v>
      </c>
    </row>
    <row r="150" spans="1:13" ht="39.950000000000003" customHeight="1" x14ac:dyDescent="0.2">
      <c r="A150" s="1">
        <v>75</v>
      </c>
      <c r="B150" s="1">
        <v>75</v>
      </c>
      <c r="C150" s="1" t="s">
        <v>66</v>
      </c>
      <c r="D150" s="1" t="s">
        <v>140</v>
      </c>
      <c r="E150" s="1" t="s">
        <v>9</v>
      </c>
      <c r="F150" s="1">
        <v>0.1865</v>
      </c>
      <c r="G150" s="1">
        <v>0</v>
      </c>
      <c r="H150" s="1">
        <v>92140.77</v>
      </c>
      <c r="I150" s="1">
        <v>0</v>
      </c>
      <c r="J150" s="2">
        <v>-92140.77</v>
      </c>
      <c r="K150" s="2">
        <v>0</v>
      </c>
      <c r="L150" s="2">
        <v>0</v>
      </c>
      <c r="M150" s="1" t="str">
        <f t="shared" si="4"/>
        <v>0,00                0,00                -92 140,77</v>
      </c>
    </row>
    <row r="151" spans="1:13" ht="39.950000000000003" customHeight="1" x14ac:dyDescent="0.2">
      <c r="A151" s="1">
        <v>76</v>
      </c>
      <c r="B151" s="1">
        <v>76</v>
      </c>
      <c r="C151" s="1" t="s">
        <v>11</v>
      </c>
      <c r="D151" s="1" t="s">
        <v>91</v>
      </c>
      <c r="E151" s="1" t="s">
        <v>6</v>
      </c>
      <c r="F151" s="1">
        <v>6.4000000000000003E-3</v>
      </c>
      <c r="G151" s="1">
        <v>92140.77</v>
      </c>
      <c r="H151" s="1">
        <v>0</v>
      </c>
      <c r="I151" s="1">
        <v>0</v>
      </c>
      <c r="J151" s="2">
        <v>92140.77</v>
      </c>
      <c r="K151" s="2">
        <v>0</v>
      </c>
      <c r="L151" s="2">
        <v>0</v>
      </c>
      <c r="M151" s="1" t="str">
        <f t="shared" si="4"/>
        <v>0,00                0,00                92 140,77</v>
      </c>
    </row>
    <row r="152" spans="1:13" ht="39.950000000000003" customHeight="1" x14ac:dyDescent="0.2">
      <c r="A152" s="1">
        <v>76</v>
      </c>
      <c r="B152" s="1">
        <v>76</v>
      </c>
      <c r="C152" s="1" t="s">
        <v>11</v>
      </c>
      <c r="D152" s="1" t="s">
        <v>91</v>
      </c>
      <c r="E152" s="1" t="s">
        <v>6</v>
      </c>
      <c r="F152" s="1">
        <v>6.4000000000000003E-3</v>
      </c>
      <c r="G152" s="1">
        <v>0</v>
      </c>
      <c r="H152" s="1">
        <v>7733.8</v>
      </c>
      <c r="I152" s="1">
        <v>0</v>
      </c>
      <c r="J152" s="2">
        <v>-7733.8</v>
      </c>
      <c r="K152" s="2">
        <v>13.8</v>
      </c>
      <c r="L152" s="2">
        <v>0</v>
      </c>
      <c r="M152" s="1" t="str">
        <f t="shared" si="4"/>
        <v>0,00                13,80                -7 733,80</v>
      </c>
    </row>
    <row r="153" spans="1:13" ht="39.950000000000003" customHeight="1" x14ac:dyDescent="0.2">
      <c r="A153" s="1">
        <v>77</v>
      </c>
      <c r="B153" s="1">
        <v>77</v>
      </c>
      <c r="C153" s="1" t="s">
        <v>67</v>
      </c>
      <c r="D153" s="1" t="s">
        <v>141</v>
      </c>
      <c r="E153" s="1" t="s">
        <v>30</v>
      </c>
      <c r="F153" s="1">
        <v>0.05</v>
      </c>
      <c r="G153" s="1">
        <v>7733.8</v>
      </c>
      <c r="H153" s="1">
        <v>2428.4</v>
      </c>
      <c r="I153" s="1">
        <v>4214.8</v>
      </c>
      <c r="J153" s="2">
        <v>1090.5999999999995</v>
      </c>
      <c r="K153" s="2">
        <v>3.2</v>
      </c>
      <c r="L153" s="2">
        <v>13.8</v>
      </c>
      <c r="M153" s="1" t="str">
        <f t="shared" si="4"/>
        <v>13,80                3,20                1 090,60</v>
      </c>
    </row>
    <row r="154" spans="1:13" ht="39.950000000000003" customHeight="1" x14ac:dyDescent="0.2">
      <c r="A154" s="1">
        <v>77</v>
      </c>
      <c r="B154" s="1">
        <v>77</v>
      </c>
      <c r="C154" s="1" t="s">
        <v>67</v>
      </c>
      <c r="D154" s="1" t="s">
        <v>141</v>
      </c>
      <c r="E154" s="1" t="s">
        <v>30</v>
      </c>
      <c r="F154" s="1">
        <v>0.05</v>
      </c>
      <c r="G154" s="1">
        <v>2428.4</v>
      </c>
      <c r="I154" s="1">
        <v>693.8</v>
      </c>
      <c r="J154" s="2">
        <v>1734.6000000000001</v>
      </c>
      <c r="L154" s="2">
        <v>3.2</v>
      </c>
      <c r="M154" s="1" t="str">
        <f t="shared" si="4"/>
        <v>3,20                0,00                1 734,60</v>
      </c>
    </row>
    <row r="155" spans="1:13" ht="39.950000000000003" customHeight="1" x14ac:dyDescent="0.2">
      <c r="A155" s="1">
        <v>78</v>
      </c>
      <c r="B155" s="1">
        <v>78</v>
      </c>
      <c r="C155" s="1" t="s">
        <v>68</v>
      </c>
      <c r="D155" s="1" t="s">
        <v>142</v>
      </c>
      <c r="E155" s="1" t="s">
        <v>6</v>
      </c>
      <c r="F155" s="1">
        <v>0.1</v>
      </c>
      <c r="G155" s="1">
        <v>36119.06</v>
      </c>
      <c r="H155" s="1">
        <v>0</v>
      </c>
      <c r="I155" s="1">
        <v>0</v>
      </c>
      <c r="J155" s="2">
        <v>36119.06</v>
      </c>
      <c r="K155" s="2">
        <v>0</v>
      </c>
      <c r="L155" s="2">
        <v>0</v>
      </c>
      <c r="M155" s="1" t="str">
        <f t="shared" si="4"/>
        <v>0,00                0,00                36 119,06</v>
      </c>
    </row>
    <row r="156" spans="1:13" ht="39.950000000000003" customHeight="1" x14ac:dyDescent="0.2">
      <c r="A156" s="1">
        <v>78</v>
      </c>
      <c r="B156" s="1">
        <v>78</v>
      </c>
      <c r="C156" s="1" t="s">
        <v>68</v>
      </c>
      <c r="D156" s="1" t="s">
        <v>142</v>
      </c>
      <c r="E156" s="1" t="s">
        <v>6</v>
      </c>
      <c r="F156" s="1">
        <v>0.1</v>
      </c>
      <c r="G156" s="1">
        <v>0</v>
      </c>
      <c r="H156" s="1">
        <v>10904.09</v>
      </c>
      <c r="I156" s="1">
        <v>0</v>
      </c>
      <c r="J156" s="2">
        <v>-10904.09</v>
      </c>
      <c r="K156" s="2">
        <v>90</v>
      </c>
      <c r="L156" s="2">
        <v>0</v>
      </c>
      <c r="M156" s="1" t="str">
        <f t="shared" si="4"/>
        <v>0,00                90,00                -10 904,09</v>
      </c>
    </row>
    <row r="157" spans="1:13" ht="39.950000000000003" customHeight="1" x14ac:dyDescent="0.2">
      <c r="A157" s="1">
        <v>79</v>
      </c>
      <c r="B157" s="1">
        <v>79</v>
      </c>
      <c r="C157" s="1" t="s">
        <v>34</v>
      </c>
      <c r="D157" s="1" t="s">
        <v>143</v>
      </c>
      <c r="E157" s="1" t="s">
        <v>35</v>
      </c>
      <c r="F157" s="1">
        <v>1E-3</v>
      </c>
      <c r="G157" s="1">
        <v>10904.09</v>
      </c>
      <c r="H157" s="1">
        <v>10900</v>
      </c>
      <c r="I157" s="1">
        <v>0</v>
      </c>
      <c r="J157" s="2">
        <v>4.0900000000001455</v>
      </c>
      <c r="K157" s="2">
        <v>0</v>
      </c>
      <c r="L157" s="2">
        <v>90</v>
      </c>
      <c r="M157" s="1" t="str">
        <f t="shared" si="4"/>
        <v>90,00                0,00                4,09</v>
      </c>
    </row>
    <row r="158" spans="1:13" ht="39.950000000000003" customHeight="1" x14ac:dyDescent="0.2">
      <c r="A158" s="1">
        <v>79</v>
      </c>
      <c r="B158" s="1">
        <v>79</v>
      </c>
      <c r="C158" s="1" t="s">
        <v>34</v>
      </c>
      <c r="D158" s="1" t="s">
        <v>143</v>
      </c>
      <c r="E158" s="1" t="s">
        <v>35</v>
      </c>
      <c r="F158" s="1" t="s">
        <v>214</v>
      </c>
      <c r="G158" s="1">
        <v>10900</v>
      </c>
      <c r="I158" s="1">
        <v>0</v>
      </c>
      <c r="J158" s="2">
        <v>10900</v>
      </c>
      <c r="L158" s="2">
        <v>0</v>
      </c>
      <c r="M158" s="1" t="str">
        <f t="shared" si="4"/>
        <v>0,00                0,00                10 900,00</v>
      </c>
    </row>
    <row r="159" spans="1:13" ht="39.950000000000003" customHeight="1" x14ac:dyDescent="0.2">
      <c r="A159" s="1">
        <v>80</v>
      </c>
      <c r="B159" s="1">
        <v>80</v>
      </c>
      <c r="C159" s="1" t="s">
        <v>36</v>
      </c>
      <c r="D159" s="1" t="s">
        <v>112</v>
      </c>
      <c r="E159" s="1" t="s">
        <v>7</v>
      </c>
      <c r="F159" s="1">
        <v>0.1</v>
      </c>
      <c r="G159" s="1">
        <v>395.28</v>
      </c>
      <c r="H159" s="1">
        <v>0</v>
      </c>
      <c r="I159" s="1">
        <v>0</v>
      </c>
      <c r="J159" s="2">
        <v>395.28</v>
      </c>
      <c r="K159" s="2">
        <v>0</v>
      </c>
      <c r="L159" s="2">
        <v>0</v>
      </c>
      <c r="M159" s="1" t="str">
        <f t="shared" si="4"/>
        <v>0,00                0,00                395,28</v>
      </c>
    </row>
    <row r="160" spans="1:13" ht="39.950000000000003" customHeight="1" x14ac:dyDescent="0.2">
      <c r="A160" s="1">
        <v>80</v>
      </c>
      <c r="B160" s="1">
        <v>80</v>
      </c>
      <c r="C160" s="1" t="s">
        <v>36</v>
      </c>
      <c r="D160" s="1" t="s">
        <v>112</v>
      </c>
      <c r="E160" s="1" t="s">
        <v>7</v>
      </c>
      <c r="F160" s="1">
        <v>0.1</v>
      </c>
      <c r="G160" s="1">
        <v>0</v>
      </c>
      <c r="H160" s="1">
        <v>19827.759999999998</v>
      </c>
      <c r="I160" s="1">
        <v>0</v>
      </c>
      <c r="J160" s="2">
        <v>-19827.759999999998</v>
      </c>
      <c r="K160" s="2">
        <v>71.08</v>
      </c>
      <c r="L160" s="2">
        <v>0</v>
      </c>
      <c r="M160" s="1" t="str">
        <f t="shared" si="4"/>
        <v>0,00                71,08                -19 827,76</v>
      </c>
    </row>
    <row r="161" spans="1:13" ht="39.950000000000003" customHeight="1" x14ac:dyDescent="0.2">
      <c r="A161" s="1">
        <v>81</v>
      </c>
      <c r="B161" s="1">
        <v>81</v>
      </c>
      <c r="C161" s="1" t="s">
        <v>69</v>
      </c>
      <c r="D161" s="1" t="s">
        <v>144</v>
      </c>
      <c r="E161" s="1" t="s">
        <v>58</v>
      </c>
      <c r="F161" s="1">
        <v>0.13</v>
      </c>
      <c r="G161" s="1">
        <v>19827.759999999998</v>
      </c>
      <c r="H161" s="1">
        <v>12938.3</v>
      </c>
      <c r="I161" s="1">
        <v>4532.62</v>
      </c>
      <c r="J161" s="2">
        <v>2356.8399999999992</v>
      </c>
      <c r="K161" s="2">
        <v>0.31</v>
      </c>
      <c r="L161" s="2">
        <v>71.08</v>
      </c>
      <c r="M161" s="1" t="str">
        <f t="shared" si="4"/>
        <v>71,08                0,31                2 356,84</v>
      </c>
    </row>
    <row r="162" spans="1:13" ht="39.950000000000003" customHeight="1" x14ac:dyDescent="0.2">
      <c r="A162" s="1">
        <v>81</v>
      </c>
      <c r="B162" s="1">
        <v>81</v>
      </c>
      <c r="C162" s="1" t="s">
        <v>69</v>
      </c>
      <c r="D162" s="1" t="s">
        <v>144</v>
      </c>
      <c r="E162" s="1" t="s">
        <v>58</v>
      </c>
      <c r="F162" s="1">
        <v>0.13</v>
      </c>
      <c r="G162" s="1">
        <v>12938.3</v>
      </c>
      <c r="I162" s="1">
        <v>59.38</v>
      </c>
      <c r="J162" s="2">
        <v>12878.92</v>
      </c>
      <c r="L162" s="2">
        <v>0.31</v>
      </c>
      <c r="M162" s="1" t="str">
        <f t="shared" si="4"/>
        <v>0,31                0,00                12 878,92</v>
      </c>
    </row>
    <row r="163" spans="1:13" ht="39.950000000000003" customHeight="1" x14ac:dyDescent="0.2">
      <c r="A163" s="1">
        <v>82</v>
      </c>
      <c r="B163" s="1">
        <v>82</v>
      </c>
      <c r="C163" s="1" t="s">
        <v>70</v>
      </c>
      <c r="D163" s="1" t="s">
        <v>145</v>
      </c>
      <c r="E163" s="1" t="s">
        <v>6</v>
      </c>
      <c r="F163" s="1">
        <v>0.13</v>
      </c>
      <c r="G163" s="1">
        <v>51385.71</v>
      </c>
      <c r="H163" s="1">
        <v>0</v>
      </c>
      <c r="I163" s="1">
        <v>0</v>
      </c>
      <c r="J163" s="2">
        <v>51385.71</v>
      </c>
      <c r="K163" s="2">
        <v>0</v>
      </c>
      <c r="L163" s="2">
        <v>0</v>
      </c>
      <c r="M163" s="1" t="str">
        <f t="shared" si="4"/>
        <v>0,00                0,00                51 385,71</v>
      </c>
    </row>
    <row r="164" spans="1:13" ht="39.950000000000003" customHeight="1" x14ac:dyDescent="0.2">
      <c r="A164" s="1">
        <v>82</v>
      </c>
      <c r="B164" s="1">
        <v>82</v>
      </c>
      <c r="C164" s="1" t="s">
        <v>70</v>
      </c>
      <c r="D164" s="1" t="s">
        <v>145</v>
      </c>
      <c r="E164" s="1" t="s">
        <v>6</v>
      </c>
      <c r="F164" s="1">
        <v>0.13</v>
      </c>
      <c r="G164" s="1">
        <v>0</v>
      </c>
      <c r="H164" s="1">
        <v>19827.759999999998</v>
      </c>
      <c r="I164" s="1">
        <v>0</v>
      </c>
      <c r="J164" s="2">
        <v>-19827.759999999998</v>
      </c>
      <c r="K164" s="2">
        <v>66.67</v>
      </c>
      <c r="L164" s="2">
        <v>0</v>
      </c>
      <c r="M164" s="1" t="str">
        <f t="shared" si="4"/>
        <v>0,00                66,67                -19 827,76</v>
      </c>
    </row>
    <row r="165" spans="1:13" ht="39.950000000000003" customHeight="1" x14ac:dyDescent="0.2">
      <c r="A165" s="1">
        <v>83</v>
      </c>
      <c r="B165" s="1">
        <v>83</v>
      </c>
      <c r="C165" s="1" t="s">
        <v>69</v>
      </c>
      <c r="D165" s="1" t="s">
        <v>146</v>
      </c>
      <c r="E165" s="1" t="s">
        <v>58</v>
      </c>
      <c r="F165" s="1">
        <v>8.9999999999999998E-4</v>
      </c>
      <c r="G165" s="1">
        <v>19827.759999999998</v>
      </c>
      <c r="H165" s="1">
        <v>12933.3</v>
      </c>
      <c r="I165" s="1">
        <v>4533.33</v>
      </c>
      <c r="J165" s="2">
        <v>2361.1299999999992</v>
      </c>
      <c r="K165" s="2">
        <v>0</v>
      </c>
      <c r="L165" s="2">
        <v>66.67</v>
      </c>
      <c r="M165" s="1" t="str">
        <f t="shared" si="4"/>
        <v>66,67                0,00                2 361,13</v>
      </c>
    </row>
    <row r="166" spans="1:13" ht="39.950000000000003" customHeight="1" x14ac:dyDescent="0.2">
      <c r="A166" s="1">
        <v>83</v>
      </c>
      <c r="B166" s="1">
        <v>83</v>
      </c>
      <c r="C166" s="1" t="s">
        <v>69</v>
      </c>
      <c r="D166" s="1" t="s">
        <v>146</v>
      </c>
      <c r="E166" s="1" t="s">
        <v>58</v>
      </c>
      <c r="F166" s="1">
        <v>8.9999999999999998E-4</v>
      </c>
      <c r="G166" s="1">
        <v>12933.3</v>
      </c>
      <c r="I166" s="1">
        <v>55.55</v>
      </c>
      <c r="J166" s="2">
        <v>12877.75</v>
      </c>
      <c r="L166" s="2">
        <v>0</v>
      </c>
      <c r="M166" s="1" t="str">
        <f t="shared" si="4"/>
        <v>0,00                0,00                12 877,75</v>
      </c>
    </row>
    <row r="167" spans="1:13" ht="39.950000000000003" customHeight="1" x14ac:dyDescent="0.2">
      <c r="A167" s="1">
        <v>84</v>
      </c>
      <c r="B167" s="1">
        <v>84</v>
      </c>
      <c r="C167" s="1" t="s">
        <v>70</v>
      </c>
      <c r="D167" s="1" t="s">
        <v>147</v>
      </c>
      <c r="E167" s="1" t="s">
        <v>6</v>
      </c>
      <c r="F167" s="1">
        <v>9.3999999999999997E-4</v>
      </c>
      <c r="G167" s="1">
        <v>51385.71</v>
      </c>
      <c r="H167" s="1">
        <v>0</v>
      </c>
      <c r="I167" s="1">
        <v>0</v>
      </c>
      <c r="J167" s="2">
        <v>51385.71</v>
      </c>
      <c r="K167" s="2">
        <v>0</v>
      </c>
      <c r="L167" s="2">
        <v>0</v>
      </c>
      <c r="M167" s="1" t="str">
        <f t="shared" si="4"/>
        <v>0,00                0,00                51 385,71</v>
      </c>
    </row>
    <row r="168" spans="1:13" ht="39.950000000000003" customHeight="1" x14ac:dyDescent="0.2">
      <c r="A168" s="1">
        <v>84</v>
      </c>
      <c r="B168" s="1">
        <v>84</v>
      </c>
      <c r="C168" s="1" t="s">
        <v>70</v>
      </c>
      <c r="D168" s="1" t="s">
        <v>147</v>
      </c>
      <c r="E168" s="1" t="s">
        <v>6</v>
      </c>
      <c r="F168" s="1">
        <v>9.3999999999999997E-4</v>
      </c>
      <c r="G168" s="1">
        <v>0</v>
      </c>
      <c r="H168" s="1">
        <v>19827.759999999998</v>
      </c>
      <c r="I168" s="1">
        <v>0</v>
      </c>
      <c r="J168" s="2">
        <v>-19827.759999999998</v>
      </c>
      <c r="K168" s="2">
        <v>70.97</v>
      </c>
      <c r="L168" s="2">
        <v>0</v>
      </c>
      <c r="M168" s="1" t="str">
        <f t="shared" si="4"/>
        <v>0,00                70,97                -19 827,76</v>
      </c>
    </row>
    <row r="169" spans="1:13" ht="39.950000000000003" customHeight="1" x14ac:dyDescent="0.2">
      <c r="A169" s="1">
        <v>85</v>
      </c>
      <c r="B169" s="1">
        <v>85</v>
      </c>
      <c r="C169" s="1" t="s">
        <v>69</v>
      </c>
      <c r="D169" s="1" t="s">
        <v>148</v>
      </c>
      <c r="E169" s="1" t="s">
        <v>58</v>
      </c>
      <c r="F169" s="1">
        <v>6.1999999999999998E-3</v>
      </c>
      <c r="G169" s="1">
        <v>19827.759999999998</v>
      </c>
      <c r="H169" s="1">
        <v>12938.7</v>
      </c>
      <c r="I169" s="1">
        <v>4532.26</v>
      </c>
      <c r="J169" s="2">
        <v>2356.7999999999975</v>
      </c>
      <c r="K169" s="2">
        <v>0</v>
      </c>
      <c r="L169" s="2">
        <v>70.97</v>
      </c>
      <c r="M169" s="1" t="str">
        <f t="shared" si="4"/>
        <v>70,97                0,00                2 356,80</v>
      </c>
    </row>
    <row r="170" spans="1:13" ht="39.950000000000003" customHeight="1" x14ac:dyDescent="0.2">
      <c r="A170" s="1">
        <v>85</v>
      </c>
      <c r="B170" s="1">
        <v>85</v>
      </c>
      <c r="C170" s="1" t="s">
        <v>69</v>
      </c>
      <c r="D170" s="1" t="s">
        <v>148</v>
      </c>
      <c r="E170" s="1" t="s">
        <v>58</v>
      </c>
      <c r="F170" s="1">
        <v>6.1999999999999998E-3</v>
      </c>
      <c r="G170" s="1">
        <v>12938.7</v>
      </c>
      <c r="I170" s="1">
        <v>59.68</v>
      </c>
      <c r="J170" s="2">
        <v>12879.02</v>
      </c>
      <c r="L170" s="2">
        <v>0</v>
      </c>
      <c r="M170" s="1" t="str">
        <f t="shared" si="4"/>
        <v>0,00                0,00                12 879,02</v>
      </c>
    </row>
    <row r="171" spans="1:13" ht="39.950000000000003" customHeight="1" x14ac:dyDescent="0.2">
      <c r="A171" s="1">
        <v>86</v>
      </c>
      <c r="B171" s="1">
        <v>86</v>
      </c>
      <c r="C171" s="1" t="s">
        <v>70</v>
      </c>
      <c r="D171" s="1" t="s">
        <v>147</v>
      </c>
      <c r="E171" s="1" t="s">
        <v>6</v>
      </c>
      <c r="F171" s="1">
        <v>6.4999999999999997E-3</v>
      </c>
      <c r="G171" s="1">
        <v>51385.71</v>
      </c>
      <c r="H171" s="1">
        <v>0</v>
      </c>
      <c r="I171" s="1">
        <v>0</v>
      </c>
      <c r="J171" s="2">
        <v>51385.71</v>
      </c>
      <c r="K171" s="2">
        <v>0</v>
      </c>
      <c r="L171" s="2">
        <v>0</v>
      </c>
      <c r="M171" s="1" t="str">
        <f t="shared" si="4"/>
        <v>0,00                0,00                51 385,71</v>
      </c>
    </row>
    <row r="172" spans="1:13" ht="39.950000000000003" customHeight="1" x14ac:dyDescent="0.2">
      <c r="A172" s="1">
        <v>86</v>
      </c>
      <c r="B172" s="1">
        <v>86</v>
      </c>
      <c r="C172" s="1" t="s">
        <v>70</v>
      </c>
      <c r="D172" s="1" t="s">
        <v>147</v>
      </c>
      <c r="E172" s="1" t="s">
        <v>6</v>
      </c>
      <c r="F172" s="1">
        <v>6.4999999999999997E-3</v>
      </c>
      <c r="G172" s="1">
        <v>0</v>
      </c>
      <c r="H172" s="1">
        <v>19827.759999999998</v>
      </c>
      <c r="I172" s="1">
        <v>0</v>
      </c>
      <c r="J172" s="2">
        <v>-19827.759999999998</v>
      </c>
      <c r="K172" s="2">
        <v>69.23</v>
      </c>
      <c r="L172" s="2">
        <v>0</v>
      </c>
      <c r="M172" s="1" t="str">
        <f t="shared" si="4"/>
        <v>0,00                69,23                -19 827,76</v>
      </c>
    </row>
    <row r="173" spans="1:13" ht="39.950000000000003" customHeight="1" x14ac:dyDescent="0.2">
      <c r="A173" s="1">
        <v>87</v>
      </c>
      <c r="B173" s="1">
        <v>87</v>
      </c>
      <c r="C173" s="1" t="s">
        <v>69</v>
      </c>
      <c r="D173" s="1" t="s">
        <v>149</v>
      </c>
      <c r="E173" s="1" t="s">
        <v>58</v>
      </c>
      <c r="F173" s="1">
        <v>2.5999999999999999E-3</v>
      </c>
      <c r="G173" s="1">
        <v>19827.759999999998</v>
      </c>
      <c r="H173" s="1">
        <v>12938.5</v>
      </c>
      <c r="I173" s="1">
        <v>4530.7700000000004</v>
      </c>
      <c r="J173" s="2">
        <v>2358.489999999998</v>
      </c>
      <c r="K173" s="2">
        <v>0</v>
      </c>
      <c r="L173" s="2">
        <v>69.23</v>
      </c>
      <c r="M173" s="1" t="str">
        <f t="shared" si="4"/>
        <v>69,23                0,00                2 358,49</v>
      </c>
    </row>
    <row r="174" spans="1:13" ht="39.950000000000003" customHeight="1" x14ac:dyDescent="0.2">
      <c r="A174" s="1">
        <v>87</v>
      </c>
      <c r="B174" s="1">
        <v>87</v>
      </c>
      <c r="C174" s="1" t="s">
        <v>69</v>
      </c>
      <c r="D174" s="1" t="s">
        <v>149</v>
      </c>
      <c r="E174" s="1" t="s">
        <v>58</v>
      </c>
      <c r="F174" s="1">
        <v>2.5999999999999999E-3</v>
      </c>
      <c r="G174" s="1">
        <v>12938.5</v>
      </c>
      <c r="I174" s="1">
        <v>57.69</v>
      </c>
      <c r="J174" s="2">
        <v>12880.81</v>
      </c>
      <c r="L174" s="2">
        <v>0</v>
      </c>
      <c r="M174" s="1" t="str">
        <f t="shared" si="4"/>
        <v>0,00                0,00                12 880,81</v>
      </c>
    </row>
    <row r="175" spans="1:13" ht="39.950000000000003" customHeight="1" x14ac:dyDescent="0.2">
      <c r="A175" s="1">
        <v>88</v>
      </c>
      <c r="B175" s="1">
        <v>88</v>
      </c>
      <c r="C175" s="1" t="s">
        <v>59</v>
      </c>
      <c r="D175" s="1" t="s">
        <v>150</v>
      </c>
      <c r="E175" s="1" t="s">
        <v>6</v>
      </c>
      <c r="F175" s="1">
        <v>2.8E-3</v>
      </c>
      <c r="G175" s="1">
        <v>53340.91</v>
      </c>
      <c r="H175" s="1">
        <v>0</v>
      </c>
      <c r="I175" s="1">
        <v>0</v>
      </c>
      <c r="J175" s="2">
        <v>53340.91</v>
      </c>
      <c r="K175" s="2">
        <v>0</v>
      </c>
      <c r="L175" s="2">
        <v>0</v>
      </c>
      <c r="M175" s="1" t="str">
        <f t="shared" si="4"/>
        <v>0,00                0,00                53 340,91</v>
      </c>
    </row>
    <row r="176" spans="1:13" ht="39.950000000000003" customHeight="1" x14ac:dyDescent="0.2">
      <c r="A176" s="1">
        <v>88</v>
      </c>
      <c r="B176" s="1">
        <v>88</v>
      </c>
      <c r="C176" s="1" t="s">
        <v>59</v>
      </c>
      <c r="D176" s="1" t="s">
        <v>150</v>
      </c>
      <c r="E176" s="1" t="s">
        <v>6</v>
      </c>
      <c r="F176" s="1">
        <v>2.8E-3</v>
      </c>
      <c r="G176" s="1">
        <v>0</v>
      </c>
      <c r="H176" s="1">
        <v>19827.759999999998</v>
      </c>
      <c r="I176" s="1">
        <v>0</v>
      </c>
      <c r="J176" s="2">
        <v>-19827.759999999998</v>
      </c>
      <c r="K176" s="2">
        <v>50</v>
      </c>
      <c r="L176" s="2">
        <v>0</v>
      </c>
      <c r="M176" s="1" t="str">
        <f t="shared" si="4"/>
        <v>0,00                50,00                -19 827,76</v>
      </c>
    </row>
    <row r="177" spans="1:13" ht="39.950000000000003" customHeight="1" x14ac:dyDescent="0.2">
      <c r="A177" s="1">
        <v>89</v>
      </c>
      <c r="B177" s="1">
        <v>89</v>
      </c>
      <c r="C177" s="1" t="s">
        <v>69</v>
      </c>
      <c r="D177" s="1" t="s">
        <v>151</v>
      </c>
      <c r="E177" s="1" t="s">
        <v>58</v>
      </c>
      <c r="F177" s="1">
        <v>2.0000000000000001E-4</v>
      </c>
      <c r="G177" s="1">
        <v>19827.759999999998</v>
      </c>
      <c r="H177" s="1">
        <v>12950</v>
      </c>
      <c r="I177" s="1">
        <v>4550</v>
      </c>
      <c r="J177" s="2">
        <v>2327.7599999999984</v>
      </c>
      <c r="K177" s="2">
        <v>0</v>
      </c>
      <c r="L177" s="2">
        <v>50</v>
      </c>
      <c r="M177" s="1" t="str">
        <f t="shared" si="4"/>
        <v>50,00                0,00                2 327,76</v>
      </c>
    </row>
    <row r="178" spans="1:13" ht="39.950000000000003" customHeight="1" x14ac:dyDescent="0.2">
      <c r="A178" s="1">
        <v>89</v>
      </c>
      <c r="B178" s="1">
        <v>89</v>
      </c>
      <c r="C178" s="1" t="s">
        <v>69</v>
      </c>
      <c r="D178" s="1" t="s">
        <v>151</v>
      </c>
      <c r="E178" s="1" t="s">
        <v>58</v>
      </c>
      <c r="F178" s="1">
        <v>2.0000000000000001E-4</v>
      </c>
      <c r="G178" s="1">
        <v>12950</v>
      </c>
      <c r="I178" s="1">
        <v>50</v>
      </c>
      <c r="J178" s="2">
        <v>12900</v>
      </c>
      <c r="L178" s="2">
        <v>0</v>
      </c>
      <c r="M178" s="1" t="str">
        <f t="shared" si="4"/>
        <v>0,00                0,00                12 900,00</v>
      </c>
    </row>
    <row r="179" spans="1:13" ht="39.950000000000003" customHeight="1" x14ac:dyDescent="0.2">
      <c r="A179" s="1">
        <v>90</v>
      </c>
      <c r="B179" s="1">
        <v>90</v>
      </c>
      <c r="C179" s="1" t="s">
        <v>71</v>
      </c>
      <c r="D179" s="1" t="s">
        <v>152</v>
      </c>
      <c r="E179" s="1" t="s">
        <v>6</v>
      </c>
      <c r="F179" s="1">
        <v>2.1000000000000001E-4</v>
      </c>
      <c r="G179" s="1">
        <v>54353.01</v>
      </c>
      <c r="H179" s="1">
        <v>0</v>
      </c>
      <c r="I179" s="1">
        <v>0</v>
      </c>
      <c r="J179" s="2">
        <v>54353.01</v>
      </c>
      <c r="K179" s="2">
        <v>0</v>
      </c>
      <c r="L179" s="2">
        <v>0</v>
      </c>
      <c r="M179" s="1" t="str">
        <f t="shared" ref="M179:M214" si="5">TEXT(L179,"# 0,00")&amp;"                "&amp;TEXT(K179,"# 0,00")&amp;"                "&amp;TEXT(J179,"# 0,00")</f>
        <v>0,00                0,00                54 353,01</v>
      </c>
    </row>
    <row r="180" spans="1:13" ht="39.950000000000003" customHeight="1" x14ac:dyDescent="0.2">
      <c r="A180" s="1">
        <v>90</v>
      </c>
      <c r="B180" s="1">
        <v>90</v>
      </c>
      <c r="C180" s="1" t="s">
        <v>71</v>
      </c>
      <c r="D180" s="1" t="s">
        <v>152</v>
      </c>
      <c r="E180" s="1" t="s">
        <v>6</v>
      </c>
      <c r="F180" s="1">
        <v>2.1000000000000001E-4</v>
      </c>
      <c r="G180" s="1">
        <v>0</v>
      </c>
      <c r="H180" s="1">
        <v>0</v>
      </c>
      <c r="I180" s="1">
        <v>0</v>
      </c>
      <c r="J180" s="2">
        <v>0</v>
      </c>
      <c r="K180" s="2">
        <v>0</v>
      </c>
      <c r="L180" s="2">
        <v>0</v>
      </c>
      <c r="M180" s="1" t="str">
        <f t="shared" si="5"/>
        <v>0,00                0,00                0,00</v>
      </c>
    </row>
    <row r="181" spans="1:13" ht="39.950000000000003" customHeight="1" x14ac:dyDescent="0.2">
      <c r="A181" s="1">
        <v>91</v>
      </c>
      <c r="B181" s="1">
        <v>91</v>
      </c>
      <c r="C181" s="1" t="s">
        <v>72</v>
      </c>
      <c r="D181" s="1" t="s">
        <v>153</v>
      </c>
      <c r="E181" s="1" t="s">
        <v>6</v>
      </c>
      <c r="F181" s="1">
        <v>2.1000000000000001E-4</v>
      </c>
      <c r="G181" s="1">
        <v>0</v>
      </c>
      <c r="H181" s="1">
        <v>0</v>
      </c>
      <c r="I181" s="1">
        <v>0</v>
      </c>
      <c r="J181" s="2">
        <v>0</v>
      </c>
      <c r="K181" s="2">
        <v>0</v>
      </c>
      <c r="L181" s="2">
        <v>0</v>
      </c>
      <c r="M181" s="1" t="str">
        <f t="shared" si="5"/>
        <v>0,00                0,00                0,00</v>
      </c>
    </row>
    <row r="182" spans="1:13" ht="39.950000000000003" customHeight="1" x14ac:dyDescent="0.2">
      <c r="A182" s="1">
        <v>91</v>
      </c>
      <c r="B182" s="1">
        <v>91</v>
      </c>
      <c r="C182" s="1" t="s">
        <v>72</v>
      </c>
      <c r="D182" s="1" t="s">
        <v>153</v>
      </c>
      <c r="E182" s="1" t="s">
        <v>6</v>
      </c>
      <c r="F182" s="1">
        <v>2.1000000000000001E-4</v>
      </c>
      <c r="G182" s="1">
        <v>0</v>
      </c>
      <c r="H182" s="1">
        <v>19827.759999999998</v>
      </c>
      <c r="I182" s="1">
        <v>0</v>
      </c>
      <c r="J182" s="2">
        <v>-19827.759999999998</v>
      </c>
      <c r="K182" s="2">
        <v>50</v>
      </c>
      <c r="L182" s="2">
        <v>0</v>
      </c>
      <c r="M182" s="1" t="str">
        <f t="shared" si="5"/>
        <v>0,00                50,00                -19 827,76</v>
      </c>
    </row>
    <row r="183" spans="1:13" ht="39.950000000000003" customHeight="1" x14ac:dyDescent="0.2">
      <c r="A183" s="1">
        <v>92</v>
      </c>
      <c r="B183" s="1">
        <v>92</v>
      </c>
      <c r="C183" s="1" t="s">
        <v>69</v>
      </c>
      <c r="D183" s="1" t="s">
        <v>154</v>
      </c>
      <c r="E183" s="1" t="s">
        <v>58</v>
      </c>
      <c r="F183" s="1">
        <v>2.0000000000000001E-4</v>
      </c>
      <c r="G183" s="1">
        <v>19827.759999999998</v>
      </c>
      <c r="H183" s="1">
        <v>12950</v>
      </c>
      <c r="I183" s="1">
        <v>4550</v>
      </c>
      <c r="J183" s="2">
        <v>2327.7599999999984</v>
      </c>
      <c r="K183" s="2">
        <v>0</v>
      </c>
      <c r="L183" s="2">
        <v>50</v>
      </c>
      <c r="M183" s="1" t="str">
        <f t="shared" si="5"/>
        <v>50,00                0,00                2 327,76</v>
      </c>
    </row>
    <row r="184" spans="1:13" ht="39.950000000000003" customHeight="1" x14ac:dyDescent="0.2">
      <c r="A184" s="1">
        <v>92</v>
      </c>
      <c r="B184" s="1">
        <v>92</v>
      </c>
      <c r="C184" s="1" t="s">
        <v>69</v>
      </c>
      <c r="D184" s="1" t="s">
        <v>154</v>
      </c>
      <c r="E184" s="1" t="s">
        <v>58</v>
      </c>
      <c r="F184" s="1">
        <v>2.0000000000000001E-4</v>
      </c>
      <c r="G184" s="1">
        <v>12950</v>
      </c>
      <c r="I184" s="1">
        <v>50</v>
      </c>
      <c r="J184" s="2">
        <v>12900</v>
      </c>
      <c r="L184" s="2">
        <v>0</v>
      </c>
      <c r="M184" s="1" t="str">
        <f t="shared" si="5"/>
        <v>0,00                0,00                12 900,00</v>
      </c>
    </row>
    <row r="185" spans="1:13" ht="39.950000000000003" customHeight="1" x14ac:dyDescent="0.2">
      <c r="A185" s="1">
        <v>93</v>
      </c>
      <c r="B185" s="1">
        <v>93</v>
      </c>
      <c r="C185" s="1" t="s">
        <v>70</v>
      </c>
      <c r="D185" s="1" t="s">
        <v>147</v>
      </c>
      <c r="E185" s="1" t="s">
        <v>6</v>
      </c>
      <c r="F185" s="1">
        <v>2.1000000000000001E-4</v>
      </c>
      <c r="G185" s="1">
        <v>51385.71</v>
      </c>
      <c r="H185" s="1">
        <v>0</v>
      </c>
      <c r="I185" s="1">
        <v>0</v>
      </c>
      <c r="J185" s="2">
        <v>51385.71</v>
      </c>
      <c r="K185" s="2">
        <v>0</v>
      </c>
      <c r="L185" s="2">
        <v>0</v>
      </c>
      <c r="M185" s="1" t="str">
        <f t="shared" si="5"/>
        <v>0,00                0,00                51 385,71</v>
      </c>
    </row>
    <row r="186" spans="1:13" ht="39.950000000000003" customHeight="1" x14ac:dyDescent="0.2">
      <c r="A186" s="1">
        <v>93</v>
      </c>
      <c r="B186" s="1">
        <v>93</v>
      </c>
      <c r="C186" s="1" t="s">
        <v>70</v>
      </c>
      <c r="D186" s="1" t="s">
        <v>147</v>
      </c>
      <c r="E186" s="1" t="s">
        <v>6</v>
      </c>
      <c r="F186" s="1">
        <v>2.1000000000000001E-4</v>
      </c>
      <c r="G186" s="1">
        <v>0</v>
      </c>
      <c r="H186" s="1">
        <v>1106.3499999999999</v>
      </c>
      <c r="I186" s="1">
        <v>0</v>
      </c>
      <c r="J186" s="2">
        <v>-1106.3499999999999</v>
      </c>
      <c r="K186" s="2">
        <v>5.33</v>
      </c>
      <c r="L186" s="2">
        <v>0</v>
      </c>
      <c r="M186" s="1" t="str">
        <f t="shared" si="5"/>
        <v>0,00                5,33                -1 106,35</v>
      </c>
    </row>
    <row r="187" spans="1:13" ht="39.950000000000003" customHeight="1" x14ac:dyDescent="0.2">
      <c r="A187" s="1">
        <v>94</v>
      </c>
      <c r="B187" s="1">
        <v>94</v>
      </c>
      <c r="C187" s="1" t="s">
        <v>48</v>
      </c>
      <c r="D187" s="1" t="s">
        <v>155</v>
      </c>
      <c r="E187" s="1" t="s">
        <v>49</v>
      </c>
      <c r="F187" s="1">
        <v>0.03</v>
      </c>
      <c r="G187" s="1">
        <v>1106.3499999999999</v>
      </c>
      <c r="H187" s="1">
        <v>1049</v>
      </c>
      <c r="I187" s="1">
        <v>57.33</v>
      </c>
      <c r="J187" s="2">
        <v>1.9999999999910756E-2</v>
      </c>
      <c r="K187" s="2">
        <v>0</v>
      </c>
      <c r="L187" s="2">
        <v>5.33</v>
      </c>
      <c r="M187" s="1" t="str">
        <f t="shared" si="5"/>
        <v>5,33                0,00                0,02</v>
      </c>
    </row>
    <row r="188" spans="1:13" ht="39.950000000000003" customHeight="1" x14ac:dyDescent="0.2">
      <c r="A188" s="1">
        <v>94</v>
      </c>
      <c r="B188" s="1">
        <v>94</v>
      </c>
      <c r="C188" s="1" t="s">
        <v>48</v>
      </c>
      <c r="D188" s="1" t="s">
        <v>155</v>
      </c>
      <c r="E188" s="1" t="s">
        <v>49</v>
      </c>
      <c r="F188" s="1" t="s">
        <v>215</v>
      </c>
      <c r="G188" s="1">
        <v>1049</v>
      </c>
      <c r="I188" s="1">
        <v>2</v>
      </c>
      <c r="J188" s="2">
        <v>1047</v>
      </c>
      <c r="L188" s="2">
        <v>0</v>
      </c>
      <c r="M188" s="1" t="str">
        <f t="shared" si="5"/>
        <v>0,00                0,00                1 047,00</v>
      </c>
    </row>
    <row r="189" spans="1:13" ht="39.950000000000003" customHeight="1" x14ac:dyDescent="0.2">
      <c r="A189" s="1">
        <v>95</v>
      </c>
      <c r="B189" s="1">
        <v>95</v>
      </c>
      <c r="C189" s="1" t="s">
        <v>191</v>
      </c>
      <c r="D189" s="1" t="s">
        <v>123</v>
      </c>
      <c r="E189" s="1" t="s">
        <v>6</v>
      </c>
      <c r="F189" s="1">
        <v>5.9999999999999995E-4</v>
      </c>
      <c r="G189" s="1">
        <v>102357.74</v>
      </c>
      <c r="H189" s="1">
        <v>0</v>
      </c>
      <c r="I189" s="1">
        <v>0</v>
      </c>
      <c r="J189" s="2">
        <v>102357.74</v>
      </c>
      <c r="K189" s="2">
        <v>0</v>
      </c>
      <c r="L189" s="2">
        <v>0</v>
      </c>
      <c r="M189" s="1" t="str">
        <f t="shared" si="5"/>
        <v>0,00                0,00                102 357,74</v>
      </c>
    </row>
    <row r="190" spans="1:13" ht="39.950000000000003" customHeight="1" x14ac:dyDescent="0.2">
      <c r="A190" s="1">
        <v>95</v>
      </c>
      <c r="B190" s="1">
        <v>95</v>
      </c>
      <c r="C190" s="1" t="s">
        <v>191</v>
      </c>
      <c r="D190" s="1" t="s">
        <v>123</v>
      </c>
      <c r="E190" s="1" t="s">
        <v>6</v>
      </c>
      <c r="F190" s="1" t="s">
        <v>216</v>
      </c>
      <c r="G190" s="1">
        <v>0</v>
      </c>
      <c r="H190" s="1">
        <v>1180.58</v>
      </c>
      <c r="I190" s="1">
        <v>0</v>
      </c>
      <c r="J190" s="2">
        <v>-1180.58</v>
      </c>
      <c r="K190" s="2">
        <v>5</v>
      </c>
      <c r="L190" s="2">
        <v>0</v>
      </c>
      <c r="M190" s="1" t="str">
        <f t="shared" si="5"/>
        <v>0,00                5,00                -1 180,58</v>
      </c>
    </row>
    <row r="191" spans="1:13" ht="39.950000000000003" customHeight="1" x14ac:dyDescent="0.2">
      <c r="A191" s="1">
        <v>96</v>
      </c>
      <c r="B191" s="1">
        <v>96</v>
      </c>
      <c r="C191" s="1" t="s">
        <v>50</v>
      </c>
      <c r="D191" s="1" t="s">
        <v>156</v>
      </c>
      <c r="E191" s="1" t="s">
        <v>49</v>
      </c>
      <c r="F191" s="1">
        <v>0.03</v>
      </c>
      <c r="G191" s="1">
        <v>1180.58</v>
      </c>
      <c r="H191" s="1">
        <v>867</v>
      </c>
      <c r="I191" s="1">
        <v>313.67</v>
      </c>
      <c r="J191" s="2">
        <v>-9.0000000000088676E-2</v>
      </c>
      <c r="K191" s="2">
        <v>0</v>
      </c>
      <c r="L191" s="2">
        <v>5</v>
      </c>
      <c r="M191" s="1" t="str">
        <f t="shared" si="5"/>
        <v>5,00                0,00                -0,09</v>
      </c>
    </row>
    <row r="192" spans="1:13" ht="39.950000000000003" customHeight="1" x14ac:dyDescent="0.2">
      <c r="A192" s="1">
        <v>96</v>
      </c>
      <c r="B192" s="1">
        <v>96</v>
      </c>
      <c r="C192" s="1" t="s">
        <v>50</v>
      </c>
      <c r="D192" s="1" t="s">
        <v>156</v>
      </c>
      <c r="E192" s="1" t="s">
        <v>49</v>
      </c>
      <c r="F192" s="1" t="s">
        <v>215</v>
      </c>
      <c r="G192" s="1">
        <v>867</v>
      </c>
      <c r="I192" s="1">
        <v>8.33</v>
      </c>
      <c r="J192" s="2">
        <v>858.67</v>
      </c>
      <c r="L192" s="2">
        <v>0</v>
      </c>
      <c r="M192" s="1" t="str">
        <f t="shared" si="5"/>
        <v>0,00                0,00                858,67</v>
      </c>
    </row>
    <row r="193" spans="1:13" ht="39.950000000000003" customHeight="1" x14ac:dyDescent="0.2">
      <c r="A193" s="1">
        <v>97</v>
      </c>
      <c r="B193" s="1">
        <v>97</v>
      </c>
      <c r="C193" s="1" t="s">
        <v>192</v>
      </c>
      <c r="D193" s="1" t="s">
        <v>125</v>
      </c>
      <c r="E193" s="1" t="s">
        <v>6</v>
      </c>
      <c r="F193" s="1">
        <v>1.6000000000000001E-3</v>
      </c>
      <c r="G193" s="1">
        <v>177578.14</v>
      </c>
      <c r="H193" s="1">
        <v>0</v>
      </c>
      <c r="I193" s="1">
        <v>0</v>
      </c>
      <c r="J193" s="2">
        <v>177578.14</v>
      </c>
      <c r="K193" s="2">
        <v>0</v>
      </c>
      <c r="L193" s="2">
        <v>0</v>
      </c>
      <c r="M193" s="1" t="str">
        <f t="shared" si="5"/>
        <v>0,00                0,00                177 578,14</v>
      </c>
    </row>
    <row r="194" spans="1:13" ht="39.950000000000003" customHeight="1" x14ac:dyDescent="0.2">
      <c r="A194" s="1">
        <v>97</v>
      </c>
      <c r="B194" s="1">
        <v>97</v>
      </c>
      <c r="C194" s="1" t="s">
        <v>192</v>
      </c>
      <c r="D194" s="1" t="s">
        <v>125</v>
      </c>
      <c r="E194" s="1" t="s">
        <v>6</v>
      </c>
      <c r="F194" s="1" t="s">
        <v>217</v>
      </c>
      <c r="G194" s="1">
        <v>0</v>
      </c>
      <c r="H194" s="1">
        <v>6300.3</v>
      </c>
      <c r="I194" s="1">
        <v>0</v>
      </c>
      <c r="J194" s="2">
        <v>-6300.3</v>
      </c>
      <c r="K194" s="2">
        <v>27.75</v>
      </c>
      <c r="L194" s="2">
        <v>0</v>
      </c>
      <c r="M194" s="1" t="str">
        <f t="shared" si="5"/>
        <v>0,00                27,75                -6 300,30</v>
      </c>
    </row>
    <row r="195" spans="1:13" ht="39.950000000000003" customHeight="1" x14ac:dyDescent="0.2">
      <c r="A195" s="1">
        <v>98</v>
      </c>
      <c r="B195" s="1">
        <v>98</v>
      </c>
      <c r="C195" s="1" t="s">
        <v>73</v>
      </c>
      <c r="D195" s="1" t="s">
        <v>157</v>
      </c>
      <c r="E195" s="1" t="s">
        <v>74</v>
      </c>
      <c r="F195" s="1">
        <v>0.04</v>
      </c>
      <c r="G195" s="1">
        <v>6300.3</v>
      </c>
      <c r="H195" s="1">
        <v>4480.5</v>
      </c>
      <c r="I195" s="1">
        <v>445.5</v>
      </c>
      <c r="J195" s="2">
        <v>1374.3000000000002</v>
      </c>
      <c r="K195" s="2">
        <v>0</v>
      </c>
      <c r="L195" s="2">
        <v>27.75</v>
      </c>
      <c r="M195" s="1" t="str">
        <f t="shared" si="5"/>
        <v>27,75                0,00                1 374,30</v>
      </c>
    </row>
    <row r="196" spans="1:13" ht="39.950000000000003" customHeight="1" x14ac:dyDescent="0.2">
      <c r="A196" s="1">
        <v>98</v>
      </c>
      <c r="B196" s="1">
        <v>98</v>
      </c>
      <c r="C196" s="1" t="s">
        <v>73</v>
      </c>
      <c r="D196" s="1" t="s">
        <v>157</v>
      </c>
      <c r="E196" s="1" t="s">
        <v>74</v>
      </c>
      <c r="F196" s="1">
        <v>0.04</v>
      </c>
      <c r="G196" s="1">
        <v>4480.5</v>
      </c>
      <c r="I196" s="1">
        <v>0</v>
      </c>
      <c r="J196" s="2">
        <v>4480.5</v>
      </c>
      <c r="L196" s="2">
        <v>0</v>
      </c>
      <c r="M196" s="1" t="str">
        <f t="shared" si="5"/>
        <v>0,00                0,00                4 480,50</v>
      </c>
    </row>
    <row r="197" spans="1:13" ht="39.950000000000003" customHeight="1" x14ac:dyDescent="0.2">
      <c r="A197" s="1">
        <v>99</v>
      </c>
      <c r="B197" s="1">
        <v>99</v>
      </c>
      <c r="C197" s="1" t="s">
        <v>75</v>
      </c>
      <c r="D197" s="1" t="s">
        <v>158</v>
      </c>
      <c r="E197" s="1" t="s">
        <v>7</v>
      </c>
      <c r="F197" s="1">
        <v>4.3999999999999997E-2</v>
      </c>
      <c r="G197" s="1">
        <v>15137.98</v>
      </c>
      <c r="H197" s="1">
        <v>0</v>
      </c>
      <c r="I197" s="1">
        <v>0</v>
      </c>
      <c r="J197" s="2">
        <v>15137.98</v>
      </c>
      <c r="K197" s="2">
        <v>0</v>
      </c>
      <c r="L197" s="2">
        <v>0</v>
      </c>
      <c r="M197" s="1" t="str">
        <f t="shared" si="5"/>
        <v>0,00                0,00                15 137,98</v>
      </c>
    </row>
    <row r="198" spans="1:13" ht="39.950000000000003" customHeight="1" x14ac:dyDescent="0.2">
      <c r="A198" s="1">
        <v>99</v>
      </c>
      <c r="B198" s="1">
        <v>99</v>
      </c>
      <c r="C198" s="1" t="s">
        <v>75</v>
      </c>
      <c r="D198" s="1" t="s">
        <v>158</v>
      </c>
      <c r="E198" s="1" t="s">
        <v>7</v>
      </c>
      <c r="F198" s="1">
        <v>4.3999999999999997E-2</v>
      </c>
      <c r="G198" s="1">
        <v>0</v>
      </c>
      <c r="H198" s="1">
        <v>34934.19</v>
      </c>
      <c r="I198" s="1">
        <v>0</v>
      </c>
      <c r="J198" s="2">
        <v>-34934.19</v>
      </c>
      <c r="K198" s="2">
        <v>22</v>
      </c>
      <c r="L198" s="2">
        <v>0</v>
      </c>
      <c r="M198" s="1" t="str">
        <f t="shared" si="5"/>
        <v>0,00                22,00                -34 934,19</v>
      </c>
    </row>
    <row r="199" spans="1:13" ht="39.950000000000003" customHeight="1" x14ac:dyDescent="0.2">
      <c r="A199" s="1">
        <v>100</v>
      </c>
      <c r="B199" s="1">
        <v>100</v>
      </c>
      <c r="C199" s="1" t="s">
        <v>76</v>
      </c>
      <c r="D199" s="1" t="s">
        <v>159</v>
      </c>
      <c r="E199" s="1" t="s">
        <v>74</v>
      </c>
      <c r="F199" s="1">
        <v>0.01</v>
      </c>
      <c r="G199" s="1">
        <v>34934.19</v>
      </c>
      <c r="H199" s="1">
        <v>3553</v>
      </c>
      <c r="I199" s="1">
        <v>446</v>
      </c>
      <c r="J199" s="2">
        <v>30935.190000000002</v>
      </c>
      <c r="K199" s="2">
        <v>0</v>
      </c>
      <c r="L199" s="2">
        <v>22</v>
      </c>
      <c r="M199" s="1" t="str">
        <f t="shared" si="5"/>
        <v>22,00                0,00                30 935,19</v>
      </c>
    </row>
    <row r="200" spans="1:13" ht="39.950000000000003" customHeight="1" x14ac:dyDescent="0.2">
      <c r="A200" s="1">
        <v>100</v>
      </c>
      <c r="B200" s="1">
        <v>100</v>
      </c>
      <c r="C200" s="1" t="s">
        <v>76</v>
      </c>
      <c r="D200" s="1" t="s">
        <v>159</v>
      </c>
      <c r="E200" s="1" t="s">
        <v>74</v>
      </c>
      <c r="F200" s="1">
        <v>0.01</v>
      </c>
      <c r="G200" s="1">
        <v>3553</v>
      </c>
      <c r="I200" s="1">
        <v>0</v>
      </c>
      <c r="J200" s="2">
        <v>3553</v>
      </c>
      <c r="L200" s="2">
        <v>0</v>
      </c>
      <c r="M200" s="1" t="str">
        <f t="shared" si="5"/>
        <v>0,00                0,00                3 553,00</v>
      </c>
    </row>
    <row r="201" spans="1:13" ht="39.950000000000003" customHeight="1" x14ac:dyDescent="0.2">
      <c r="A201" s="1">
        <v>101</v>
      </c>
      <c r="B201" s="1">
        <v>101</v>
      </c>
      <c r="C201" s="1" t="s">
        <v>34</v>
      </c>
      <c r="D201" s="1" t="s">
        <v>160</v>
      </c>
      <c r="E201" s="1" t="s">
        <v>35</v>
      </c>
      <c r="F201" s="1">
        <v>2E-3</v>
      </c>
      <c r="G201" s="1">
        <v>10904.09</v>
      </c>
      <c r="H201" s="1">
        <v>10905</v>
      </c>
      <c r="I201" s="1">
        <v>0</v>
      </c>
      <c r="J201" s="2">
        <v>-0.90999999999985448</v>
      </c>
      <c r="K201" s="2">
        <v>0</v>
      </c>
      <c r="L201" s="2">
        <v>90</v>
      </c>
      <c r="M201" s="1" t="str">
        <f t="shared" si="5"/>
        <v>90,00                0,00                -0,91</v>
      </c>
    </row>
    <row r="202" spans="1:13" ht="39.950000000000003" customHeight="1" x14ac:dyDescent="0.2">
      <c r="A202" s="1">
        <v>101</v>
      </c>
      <c r="B202" s="1">
        <v>101</v>
      </c>
      <c r="C202" s="1" t="s">
        <v>34</v>
      </c>
      <c r="D202" s="1" t="s">
        <v>160</v>
      </c>
      <c r="E202" s="1" t="s">
        <v>35</v>
      </c>
      <c r="F202" s="1" t="s">
        <v>218</v>
      </c>
      <c r="G202" s="1">
        <v>10905</v>
      </c>
      <c r="I202" s="1">
        <v>0</v>
      </c>
      <c r="J202" s="2">
        <v>10905</v>
      </c>
      <c r="L202" s="2">
        <v>0</v>
      </c>
      <c r="M202" s="1" t="str">
        <f t="shared" si="5"/>
        <v>0,00                0,00                10 905,00</v>
      </c>
    </row>
    <row r="203" spans="1:13" ht="39.950000000000003" customHeight="1" x14ac:dyDescent="0.2">
      <c r="A203" s="1">
        <v>102</v>
      </c>
      <c r="B203" s="1">
        <v>102</v>
      </c>
      <c r="C203" s="1" t="s">
        <v>4</v>
      </c>
      <c r="D203" s="1" t="s">
        <v>161</v>
      </c>
      <c r="E203" s="1" t="s">
        <v>5</v>
      </c>
      <c r="F203" s="1">
        <v>3</v>
      </c>
      <c r="G203" s="1">
        <v>702.05</v>
      </c>
      <c r="H203" s="1">
        <v>102.3</v>
      </c>
      <c r="I203" s="1">
        <v>599.47</v>
      </c>
      <c r="J203" s="2">
        <v>0.27999999999997272</v>
      </c>
      <c r="K203" s="2">
        <v>0.51</v>
      </c>
      <c r="L203" s="2">
        <v>0.51</v>
      </c>
      <c r="M203" s="1" t="str">
        <f t="shared" si="5"/>
        <v>0,51                0,51                0,28</v>
      </c>
    </row>
    <row r="204" spans="1:13" ht="39.950000000000003" customHeight="1" x14ac:dyDescent="0.2">
      <c r="A204" s="1">
        <v>102</v>
      </c>
      <c r="B204" s="1">
        <v>102</v>
      </c>
      <c r="C204" s="1" t="s">
        <v>4</v>
      </c>
      <c r="D204" s="1" t="s">
        <v>161</v>
      </c>
      <c r="E204" s="1" t="s">
        <v>5</v>
      </c>
      <c r="F204" s="1" t="s">
        <v>219</v>
      </c>
      <c r="G204" s="1">
        <v>102.3</v>
      </c>
      <c r="I204" s="1">
        <v>108.85</v>
      </c>
      <c r="J204" s="2">
        <v>-6.5499999999999972</v>
      </c>
      <c r="L204" s="2">
        <v>0.51</v>
      </c>
      <c r="M204" s="1" t="str">
        <f t="shared" si="5"/>
        <v>0,51                0,00                -6,55</v>
      </c>
    </row>
    <row r="205" spans="1:13" ht="39.950000000000003" customHeight="1" x14ac:dyDescent="0.2">
      <c r="A205" s="1">
        <v>103</v>
      </c>
      <c r="B205" s="1">
        <v>103</v>
      </c>
      <c r="C205" s="1" t="s">
        <v>8</v>
      </c>
      <c r="D205" s="1" t="s">
        <v>89</v>
      </c>
      <c r="E205" s="1" t="s">
        <v>9</v>
      </c>
      <c r="F205" s="1">
        <v>7.9920000000000008E-3</v>
      </c>
      <c r="G205" s="1">
        <v>22734.53</v>
      </c>
      <c r="H205" s="1">
        <v>0</v>
      </c>
      <c r="I205" s="1">
        <v>0</v>
      </c>
      <c r="J205" s="2">
        <v>22734.53</v>
      </c>
      <c r="K205" s="2">
        <v>0</v>
      </c>
      <c r="L205" s="2">
        <v>0</v>
      </c>
      <c r="M205" s="1" t="str">
        <f t="shared" si="5"/>
        <v>0,00                0,00                22 734,53</v>
      </c>
    </row>
    <row r="206" spans="1:13" ht="39.950000000000003" customHeight="1" x14ac:dyDescent="0.2">
      <c r="A206" s="1">
        <v>103</v>
      </c>
      <c r="B206" s="1">
        <v>103</v>
      </c>
      <c r="C206" s="1" t="s">
        <v>8</v>
      </c>
      <c r="D206" s="1" t="s">
        <v>89</v>
      </c>
      <c r="E206" s="1" t="s">
        <v>9</v>
      </c>
      <c r="F206" s="1" t="s">
        <v>220</v>
      </c>
      <c r="G206" s="1">
        <v>0</v>
      </c>
      <c r="H206" s="1">
        <v>44842.66</v>
      </c>
      <c r="I206" s="1">
        <v>0</v>
      </c>
      <c r="J206" s="2">
        <v>-44842.66</v>
      </c>
      <c r="K206" s="2">
        <v>0</v>
      </c>
      <c r="L206" s="2">
        <v>0</v>
      </c>
      <c r="M206" s="1" t="str">
        <f t="shared" si="5"/>
        <v>0,00                0,00                -44 842,66</v>
      </c>
    </row>
    <row r="207" spans="1:13" ht="39.950000000000003" customHeight="1" x14ac:dyDescent="0.2">
      <c r="A207" s="1">
        <v>104</v>
      </c>
      <c r="B207" s="1">
        <v>104</v>
      </c>
      <c r="C207" s="1" t="s">
        <v>10</v>
      </c>
      <c r="D207" s="1" t="s">
        <v>90</v>
      </c>
      <c r="E207" s="1" t="s">
        <v>9</v>
      </c>
      <c r="F207" s="1">
        <v>1.4652E-2</v>
      </c>
      <c r="G207" s="1">
        <v>44842.66</v>
      </c>
      <c r="H207" s="1">
        <v>0</v>
      </c>
      <c r="I207" s="1">
        <v>0</v>
      </c>
      <c r="J207" s="2">
        <v>44842.66</v>
      </c>
      <c r="K207" s="2">
        <v>0</v>
      </c>
      <c r="L207" s="2">
        <v>0</v>
      </c>
      <c r="M207" s="1" t="str">
        <f t="shared" si="5"/>
        <v>0,00                0,00                44 842,66</v>
      </c>
    </row>
    <row r="208" spans="1:13" ht="39.950000000000003" customHeight="1" x14ac:dyDescent="0.2">
      <c r="A208" s="1">
        <v>104</v>
      </c>
      <c r="B208" s="1">
        <v>104</v>
      </c>
      <c r="C208" s="1" t="s">
        <v>10</v>
      </c>
      <c r="D208" s="1" t="s">
        <v>90</v>
      </c>
      <c r="E208" s="1" t="s">
        <v>9</v>
      </c>
      <c r="F208" s="1" t="s">
        <v>221</v>
      </c>
      <c r="G208" s="1">
        <v>0</v>
      </c>
      <c r="H208" s="1">
        <v>92140.77</v>
      </c>
      <c r="I208" s="1">
        <v>0</v>
      </c>
      <c r="J208" s="2">
        <v>-92140.77</v>
      </c>
      <c r="K208" s="2">
        <v>0</v>
      </c>
      <c r="L208" s="2">
        <v>0</v>
      </c>
      <c r="M208" s="1" t="str">
        <f t="shared" si="5"/>
        <v>0,00                0,00                -92 140,77</v>
      </c>
    </row>
    <row r="209" spans="1:13" ht="39.950000000000003" customHeight="1" x14ac:dyDescent="0.2">
      <c r="A209" s="1">
        <v>105</v>
      </c>
      <c r="B209" s="1">
        <v>105</v>
      </c>
      <c r="C209" s="1" t="s">
        <v>11</v>
      </c>
      <c r="D209" s="1" t="s">
        <v>91</v>
      </c>
      <c r="E209" s="1" t="s">
        <v>6</v>
      </c>
      <c r="F209" s="1">
        <v>2.0000000000000001E-4</v>
      </c>
      <c r="G209" s="1">
        <v>92140.77</v>
      </c>
      <c r="H209" s="1">
        <v>0</v>
      </c>
      <c r="I209" s="1">
        <v>0</v>
      </c>
      <c r="J209" s="2">
        <v>92140.77</v>
      </c>
      <c r="K209" s="2">
        <v>0</v>
      </c>
      <c r="L209" s="2">
        <v>0</v>
      </c>
      <c r="M209" s="1" t="str">
        <f t="shared" si="5"/>
        <v>0,00                0,00                92 140,77</v>
      </c>
    </row>
    <row r="210" spans="1:13" ht="39.950000000000003" customHeight="1" x14ac:dyDescent="0.2">
      <c r="A210" s="1">
        <v>105</v>
      </c>
      <c r="B210" s="1">
        <v>105</v>
      </c>
      <c r="C210" s="1" t="s">
        <v>11</v>
      </c>
      <c r="D210" s="1" t="s">
        <v>91</v>
      </c>
      <c r="E210" s="1" t="s">
        <v>6</v>
      </c>
      <c r="F210" s="1">
        <v>2.0000000000000001E-4</v>
      </c>
      <c r="G210" s="1">
        <v>0</v>
      </c>
      <c r="H210" s="1">
        <v>2633.52</v>
      </c>
      <c r="I210" s="1">
        <v>0</v>
      </c>
      <c r="J210" s="2">
        <v>-2633.52</v>
      </c>
      <c r="K210" s="2">
        <v>2.1800000000000002</v>
      </c>
      <c r="L210" s="2">
        <v>0</v>
      </c>
      <c r="M210" s="1" t="str">
        <f t="shared" si="5"/>
        <v>0,00                2,18                -2 633,52</v>
      </c>
    </row>
    <row r="211" spans="1:13" ht="39.950000000000003" customHeight="1" x14ac:dyDescent="0.2">
      <c r="A211" s="1">
        <v>106</v>
      </c>
      <c r="B211" s="1">
        <v>106</v>
      </c>
      <c r="C211" s="1" t="s">
        <v>12</v>
      </c>
      <c r="D211" s="1" t="s">
        <v>162</v>
      </c>
      <c r="E211" s="1" t="s">
        <v>5</v>
      </c>
      <c r="F211" s="1">
        <v>6</v>
      </c>
      <c r="G211" s="1">
        <v>2633.52</v>
      </c>
      <c r="H211" s="1">
        <v>436.34</v>
      </c>
      <c r="I211" s="1">
        <v>2196.9</v>
      </c>
      <c r="J211" s="2">
        <v>0.27999999999974534</v>
      </c>
      <c r="K211" s="2">
        <v>2.09</v>
      </c>
      <c r="L211" s="2">
        <v>2.1800000000000002</v>
      </c>
      <c r="M211" s="1" t="str">
        <f t="shared" si="5"/>
        <v>2,18                2,09                0,28</v>
      </c>
    </row>
    <row r="212" spans="1:13" ht="39.950000000000003" customHeight="1" x14ac:dyDescent="0.2">
      <c r="A212" s="1">
        <v>106</v>
      </c>
      <c r="B212" s="1">
        <v>106</v>
      </c>
      <c r="C212" s="1" t="s">
        <v>12</v>
      </c>
      <c r="D212" s="1" t="s">
        <v>162</v>
      </c>
      <c r="E212" s="1" t="s">
        <v>5</v>
      </c>
      <c r="F212" s="1" t="s">
        <v>222</v>
      </c>
      <c r="G212" s="1">
        <v>436.34</v>
      </c>
      <c r="I212" s="1">
        <v>444.94</v>
      </c>
      <c r="J212" s="2">
        <v>-8.6000000000000227</v>
      </c>
      <c r="L212" s="2">
        <v>2.09</v>
      </c>
      <c r="M212" s="1" t="str">
        <f t="shared" si="5"/>
        <v>2,09                0,00                -8,60</v>
      </c>
    </row>
    <row r="213" spans="1:13" ht="39.950000000000003" customHeight="1" x14ac:dyDescent="0.2">
      <c r="A213" s="1">
        <v>107</v>
      </c>
      <c r="B213" s="1">
        <v>107</v>
      </c>
      <c r="C213" s="1" t="s">
        <v>8</v>
      </c>
      <c r="D213" s="1" t="s">
        <v>89</v>
      </c>
      <c r="E213" s="1" t="s">
        <v>9</v>
      </c>
      <c r="F213" s="1">
        <v>1.5984000000000002E-2</v>
      </c>
      <c r="G213" s="1">
        <v>22734.53</v>
      </c>
      <c r="H213" s="1">
        <v>0</v>
      </c>
      <c r="I213" s="1">
        <v>0</v>
      </c>
      <c r="J213" s="2">
        <v>22734.53</v>
      </c>
      <c r="K213" s="2">
        <v>0</v>
      </c>
      <c r="L213" s="2">
        <v>0</v>
      </c>
      <c r="M213" s="1" t="str">
        <f t="shared" si="5"/>
        <v>0,00                0,00                22 734,53</v>
      </c>
    </row>
    <row r="214" spans="1:13" ht="39.950000000000003" customHeight="1" x14ac:dyDescent="0.2">
      <c r="A214" s="1">
        <v>107</v>
      </c>
      <c r="B214" s="1">
        <v>107</v>
      </c>
      <c r="C214" s="1" t="s">
        <v>8</v>
      </c>
      <c r="D214" s="1" t="s">
        <v>89</v>
      </c>
      <c r="E214" s="1" t="s">
        <v>9</v>
      </c>
      <c r="F214" s="1" t="s">
        <v>223</v>
      </c>
      <c r="G214" s="1">
        <v>0</v>
      </c>
      <c r="H214" s="1">
        <v>92140.77</v>
      </c>
      <c r="I214" s="1">
        <v>0</v>
      </c>
      <c r="J214" s="2">
        <v>-92140.77</v>
      </c>
      <c r="K214" s="2">
        <v>0</v>
      </c>
      <c r="L214" s="2">
        <v>0</v>
      </c>
      <c r="M214" s="1" t="str">
        <f t="shared" si="5"/>
        <v>0,00                0,00                -92 140,77</v>
      </c>
    </row>
    <row r="215" spans="1:13" ht="39.950000000000003" customHeight="1" x14ac:dyDescent="0.2">
      <c r="A215" s="1">
        <v>108</v>
      </c>
      <c r="B215" s="1">
        <v>108</v>
      </c>
      <c r="C215" s="1" t="s">
        <v>11</v>
      </c>
      <c r="D215" s="1" t="s">
        <v>91</v>
      </c>
      <c r="E215" s="1" t="s">
        <v>6</v>
      </c>
      <c r="F215" s="1">
        <v>3.0000000000000001E-3</v>
      </c>
      <c r="G215" s="1">
        <v>92140.77</v>
      </c>
      <c r="H215" s="1">
        <v>0</v>
      </c>
      <c r="I215" s="1">
        <v>0</v>
      </c>
      <c r="J215" s="2">
        <v>92140.77</v>
      </c>
      <c r="K215" s="2">
        <v>0</v>
      </c>
      <c r="L215" s="2">
        <v>0</v>
      </c>
      <c r="M215" s="1" t="str">
        <f t="shared" ref="M215:M252" si="6">TEXT(L215,"# 0,00")&amp;"                "&amp;TEXT(K215,"# 0,00")&amp;"                "&amp;TEXT(J215,"# 0,00")</f>
        <v>0,00                0,00                92 140,77</v>
      </c>
    </row>
    <row r="216" spans="1:13" ht="39.950000000000003" customHeight="1" x14ac:dyDescent="0.2">
      <c r="A216" s="1">
        <v>108</v>
      </c>
      <c r="B216" s="1">
        <v>108</v>
      </c>
      <c r="C216" s="1" t="s">
        <v>11</v>
      </c>
      <c r="D216" s="1" t="s">
        <v>91</v>
      </c>
      <c r="E216" s="1" t="s">
        <v>6</v>
      </c>
      <c r="F216" s="1" t="s">
        <v>224</v>
      </c>
      <c r="G216" s="1">
        <v>0</v>
      </c>
      <c r="H216" s="1">
        <v>2205.0100000000002</v>
      </c>
      <c r="I216" s="1">
        <v>0</v>
      </c>
      <c r="J216" s="2">
        <v>-2205.0100000000002</v>
      </c>
      <c r="K216" s="2">
        <v>2.1800000000000002</v>
      </c>
      <c r="L216" s="2">
        <v>0</v>
      </c>
      <c r="M216" s="1" t="str">
        <f t="shared" si="6"/>
        <v>0,00                2,18                -2 205,01</v>
      </c>
    </row>
    <row r="217" spans="1:13" ht="39.950000000000003" customHeight="1" x14ac:dyDescent="0.2">
      <c r="A217" s="1">
        <v>109</v>
      </c>
      <c r="B217" s="1">
        <v>109</v>
      </c>
      <c r="C217" s="1" t="s">
        <v>12</v>
      </c>
      <c r="D217" s="1" t="s">
        <v>163</v>
      </c>
      <c r="E217" s="1" t="s">
        <v>5</v>
      </c>
      <c r="F217" s="1">
        <v>51</v>
      </c>
      <c r="G217" s="1">
        <v>2205.0100000000002</v>
      </c>
      <c r="H217" s="1">
        <v>436.34</v>
      </c>
      <c r="I217" s="1">
        <v>1768.38</v>
      </c>
      <c r="J217" s="2">
        <v>0.29000000000019099</v>
      </c>
      <c r="K217" s="2">
        <v>2.1</v>
      </c>
      <c r="L217" s="2">
        <v>2.1800000000000002</v>
      </c>
      <c r="M217" s="1" t="str">
        <f t="shared" si="6"/>
        <v>2,18                2,10                0,29</v>
      </c>
    </row>
    <row r="218" spans="1:13" ht="39.950000000000003" customHeight="1" x14ac:dyDescent="0.2">
      <c r="A218" s="1">
        <v>109</v>
      </c>
      <c r="B218" s="1">
        <v>109</v>
      </c>
      <c r="C218" s="1" t="s">
        <v>12</v>
      </c>
      <c r="D218" s="1" t="s">
        <v>163</v>
      </c>
      <c r="E218" s="1" t="s">
        <v>5</v>
      </c>
      <c r="F218" s="1" t="s">
        <v>225</v>
      </c>
      <c r="G218" s="1">
        <v>436.34</v>
      </c>
      <c r="I218" s="1">
        <v>444.94</v>
      </c>
      <c r="J218" s="2">
        <v>-8.6000000000000227</v>
      </c>
      <c r="L218" s="2">
        <v>2.1</v>
      </c>
      <c r="M218" s="1" t="str">
        <f t="shared" si="6"/>
        <v>2,10                0,00                -8,60</v>
      </c>
    </row>
    <row r="219" spans="1:13" ht="39.950000000000003" customHeight="1" x14ac:dyDescent="0.2">
      <c r="A219" s="1">
        <v>110</v>
      </c>
      <c r="B219" s="1">
        <v>110</v>
      </c>
      <c r="C219" s="1" t="s">
        <v>66</v>
      </c>
      <c r="D219" s="1" t="s">
        <v>140</v>
      </c>
      <c r="E219" s="1" t="s">
        <v>9</v>
      </c>
      <c r="F219" s="1">
        <v>0.79254000000000002</v>
      </c>
      <c r="G219" s="1">
        <v>10048.64</v>
      </c>
      <c r="H219" s="1">
        <v>0</v>
      </c>
      <c r="I219" s="1">
        <v>0</v>
      </c>
      <c r="J219" s="2">
        <v>10048.64</v>
      </c>
      <c r="K219" s="2">
        <v>0</v>
      </c>
      <c r="L219" s="2">
        <v>0</v>
      </c>
      <c r="M219" s="1" t="str">
        <f t="shared" si="6"/>
        <v>0,00                0,00                10 048,64</v>
      </c>
    </row>
    <row r="220" spans="1:13" ht="39.950000000000003" customHeight="1" x14ac:dyDescent="0.2">
      <c r="A220" s="1">
        <v>110</v>
      </c>
      <c r="B220" s="1">
        <v>110</v>
      </c>
      <c r="C220" s="1" t="s">
        <v>66</v>
      </c>
      <c r="D220" s="1" t="s">
        <v>140</v>
      </c>
      <c r="E220" s="1" t="s">
        <v>9</v>
      </c>
      <c r="F220" s="1" t="s">
        <v>226</v>
      </c>
      <c r="G220" s="1">
        <v>0</v>
      </c>
      <c r="H220" s="1">
        <v>92140.77</v>
      </c>
      <c r="I220" s="1">
        <v>0</v>
      </c>
      <c r="J220" s="2">
        <v>-92140.77</v>
      </c>
      <c r="K220" s="2">
        <v>0</v>
      </c>
      <c r="L220" s="2">
        <v>0</v>
      </c>
      <c r="M220" s="1" t="str">
        <f t="shared" si="6"/>
        <v>0,00                0,00                -92 140,77</v>
      </c>
    </row>
    <row r="221" spans="1:13" ht="39.950000000000003" customHeight="1" x14ac:dyDescent="0.2">
      <c r="A221" s="1">
        <v>111</v>
      </c>
      <c r="B221" s="1">
        <v>111</v>
      </c>
      <c r="C221" s="1" t="s">
        <v>11</v>
      </c>
      <c r="D221" s="1" t="s">
        <v>91</v>
      </c>
      <c r="E221" s="1" t="s">
        <v>6</v>
      </c>
      <c r="F221" s="1">
        <v>2.7199999999999998E-2</v>
      </c>
      <c r="G221" s="1">
        <v>92140.77</v>
      </c>
      <c r="H221" s="1">
        <v>0</v>
      </c>
      <c r="I221" s="1">
        <v>0</v>
      </c>
      <c r="J221" s="2">
        <v>92140.77</v>
      </c>
      <c r="K221" s="2">
        <v>0</v>
      </c>
      <c r="L221" s="2">
        <v>0</v>
      </c>
      <c r="M221" s="1" t="str">
        <f t="shared" si="6"/>
        <v>0,00                0,00                92 140,77</v>
      </c>
    </row>
    <row r="222" spans="1:13" ht="39.950000000000003" customHeight="1" x14ac:dyDescent="0.2">
      <c r="A222" s="1">
        <v>111</v>
      </c>
      <c r="B222" s="1">
        <v>111</v>
      </c>
      <c r="C222" s="1" t="s">
        <v>11</v>
      </c>
      <c r="D222" s="1" t="s">
        <v>91</v>
      </c>
      <c r="E222" s="1" t="s">
        <v>6</v>
      </c>
      <c r="F222" s="1">
        <v>2.7199999999999998E-2</v>
      </c>
      <c r="G222" s="1">
        <v>0</v>
      </c>
      <c r="H222" s="1">
        <v>7733.8</v>
      </c>
      <c r="I222" s="1">
        <v>0</v>
      </c>
      <c r="J222" s="2">
        <v>-7733.8</v>
      </c>
      <c r="K222" s="2">
        <v>13.87</v>
      </c>
      <c r="L222" s="2">
        <v>0</v>
      </c>
      <c r="M222" s="1" t="str">
        <f t="shared" si="6"/>
        <v>0,00                13,87                -7 733,80</v>
      </c>
    </row>
    <row r="223" spans="1:13" ht="39.950000000000003" customHeight="1" x14ac:dyDescent="0.2">
      <c r="A223" s="1">
        <v>112</v>
      </c>
      <c r="B223" s="1">
        <v>112</v>
      </c>
      <c r="C223" s="1" t="s">
        <v>67</v>
      </c>
      <c r="D223" s="1" t="s">
        <v>164</v>
      </c>
      <c r="E223" s="1" t="s">
        <v>30</v>
      </c>
      <c r="F223" s="1">
        <v>0.15</v>
      </c>
      <c r="G223" s="1">
        <v>7733.8</v>
      </c>
      <c r="H223" s="1">
        <v>2428.4</v>
      </c>
      <c r="I223" s="1">
        <v>4214.87</v>
      </c>
      <c r="J223" s="2">
        <v>1090.5299999999997</v>
      </c>
      <c r="K223" s="2">
        <v>3.27</v>
      </c>
      <c r="L223" s="2">
        <v>13.87</v>
      </c>
      <c r="M223" s="1" t="str">
        <f t="shared" si="6"/>
        <v>13,87                3,27                1 090,53</v>
      </c>
    </row>
    <row r="224" spans="1:13" ht="39.950000000000003" customHeight="1" x14ac:dyDescent="0.2">
      <c r="A224" s="1">
        <v>112</v>
      </c>
      <c r="B224" s="1">
        <v>112</v>
      </c>
      <c r="C224" s="1" t="s">
        <v>67</v>
      </c>
      <c r="D224" s="1" t="s">
        <v>164</v>
      </c>
      <c r="E224" s="1" t="s">
        <v>30</v>
      </c>
      <c r="F224" s="1" t="s">
        <v>227</v>
      </c>
      <c r="G224" s="1">
        <v>2428.4</v>
      </c>
      <c r="I224" s="1">
        <v>693.8</v>
      </c>
      <c r="J224" s="2">
        <v>1734.6000000000001</v>
      </c>
      <c r="L224" s="2">
        <v>3.27</v>
      </c>
      <c r="M224" s="1" t="str">
        <f t="shared" si="6"/>
        <v>3,27                0,00                1 734,60</v>
      </c>
    </row>
    <row r="225" spans="1:13" ht="39.950000000000003" customHeight="1" x14ac:dyDescent="0.2">
      <c r="A225" s="1">
        <v>113</v>
      </c>
      <c r="B225" s="1">
        <v>113</v>
      </c>
      <c r="C225" s="1" t="s">
        <v>68</v>
      </c>
      <c r="D225" s="1" t="s">
        <v>142</v>
      </c>
      <c r="E225" s="1" t="s">
        <v>6</v>
      </c>
      <c r="F225" s="1">
        <v>0.27</v>
      </c>
      <c r="G225" s="1">
        <v>36119.06</v>
      </c>
      <c r="H225" s="1">
        <v>0</v>
      </c>
      <c r="I225" s="1">
        <v>0</v>
      </c>
      <c r="J225" s="2">
        <v>36119.06</v>
      </c>
      <c r="K225" s="2">
        <v>0</v>
      </c>
      <c r="L225" s="2">
        <v>0</v>
      </c>
      <c r="M225" s="1" t="str">
        <f t="shared" si="6"/>
        <v>0,00                0,00                36 119,06</v>
      </c>
    </row>
    <row r="226" spans="1:13" ht="39.950000000000003" customHeight="1" x14ac:dyDescent="0.2">
      <c r="A226" s="1">
        <v>113</v>
      </c>
      <c r="B226" s="1">
        <v>113</v>
      </c>
      <c r="C226" s="1" t="s">
        <v>68</v>
      </c>
      <c r="D226" s="1" t="s">
        <v>142</v>
      </c>
      <c r="E226" s="1" t="s">
        <v>6</v>
      </c>
      <c r="F226" s="1" t="s">
        <v>228</v>
      </c>
      <c r="G226" s="1">
        <v>0</v>
      </c>
      <c r="H226" s="1">
        <v>10904.09</v>
      </c>
      <c r="I226" s="1">
        <v>0</v>
      </c>
      <c r="J226" s="2">
        <v>-10904.09</v>
      </c>
      <c r="K226" s="2">
        <v>90</v>
      </c>
      <c r="L226" s="2">
        <v>0</v>
      </c>
      <c r="M226" s="1" t="str">
        <f t="shared" si="6"/>
        <v>0,00                90,00                -10 904,09</v>
      </c>
    </row>
    <row r="227" spans="1:13" ht="39.950000000000003" customHeight="1" x14ac:dyDescent="0.2">
      <c r="A227" s="1">
        <v>114</v>
      </c>
      <c r="B227" s="1">
        <v>114</v>
      </c>
      <c r="C227" s="1" t="s">
        <v>34</v>
      </c>
      <c r="D227" s="1" t="s">
        <v>165</v>
      </c>
      <c r="E227" s="1" t="s">
        <v>35</v>
      </c>
      <c r="F227" s="1">
        <v>3.0000000000000001E-3</v>
      </c>
      <c r="G227" s="1">
        <v>10904.09</v>
      </c>
      <c r="H227" s="1">
        <v>10903</v>
      </c>
      <c r="I227" s="1">
        <v>0</v>
      </c>
      <c r="J227" s="2">
        <v>1.0900000000001455</v>
      </c>
      <c r="K227" s="2">
        <v>0</v>
      </c>
      <c r="L227" s="2">
        <v>90</v>
      </c>
      <c r="M227" s="1" t="str">
        <f t="shared" si="6"/>
        <v>90,00                0,00                1,09</v>
      </c>
    </row>
    <row r="228" spans="1:13" ht="39.950000000000003" customHeight="1" x14ac:dyDescent="0.2">
      <c r="A228" s="1">
        <v>114</v>
      </c>
      <c r="B228" s="1">
        <v>114</v>
      </c>
      <c r="C228" s="1" t="s">
        <v>34</v>
      </c>
      <c r="D228" s="1" t="s">
        <v>165</v>
      </c>
      <c r="E228" s="1" t="s">
        <v>35</v>
      </c>
      <c r="F228" s="1" t="s">
        <v>229</v>
      </c>
      <c r="G228" s="1">
        <v>10903</v>
      </c>
      <c r="I228" s="1">
        <v>0</v>
      </c>
      <c r="J228" s="2">
        <v>10903</v>
      </c>
      <c r="L228" s="2">
        <v>0</v>
      </c>
      <c r="M228" s="1" t="str">
        <f t="shared" si="6"/>
        <v>0,00                0,00                10 903,00</v>
      </c>
    </row>
    <row r="229" spans="1:13" ht="39.950000000000003" customHeight="1" x14ac:dyDescent="0.2">
      <c r="A229" s="1">
        <v>115</v>
      </c>
      <c r="B229" s="1">
        <v>115</v>
      </c>
      <c r="C229" s="1" t="s">
        <v>36</v>
      </c>
      <c r="D229" s="1" t="s">
        <v>112</v>
      </c>
      <c r="E229" s="1" t="s">
        <v>7</v>
      </c>
      <c r="F229" s="1">
        <v>0.3</v>
      </c>
      <c r="G229" s="1">
        <v>395.28</v>
      </c>
      <c r="H229" s="1">
        <v>0</v>
      </c>
      <c r="I229" s="1">
        <v>0</v>
      </c>
      <c r="J229" s="2">
        <v>395.28</v>
      </c>
      <c r="K229" s="2">
        <v>0</v>
      </c>
      <c r="L229" s="2">
        <v>0</v>
      </c>
      <c r="M229" s="1" t="str">
        <f t="shared" si="6"/>
        <v>0,00                0,00                395,28</v>
      </c>
    </row>
    <row r="230" spans="1:13" ht="39.950000000000003" customHeight="1" x14ac:dyDescent="0.2">
      <c r="A230" s="1">
        <v>115</v>
      </c>
      <c r="B230" s="1">
        <v>115</v>
      </c>
      <c r="C230" s="1" t="s">
        <v>36</v>
      </c>
      <c r="D230" s="1" t="s">
        <v>112</v>
      </c>
      <c r="E230" s="1" t="s">
        <v>7</v>
      </c>
      <c r="F230" s="1">
        <v>0.3</v>
      </c>
      <c r="G230" s="1">
        <v>0</v>
      </c>
      <c r="H230" s="1">
        <v>19827.759999999998</v>
      </c>
      <c r="I230" s="1">
        <v>0</v>
      </c>
      <c r="J230" s="2">
        <v>-19827.759999999998</v>
      </c>
      <c r="K230" s="2">
        <v>71.069999999999993</v>
      </c>
      <c r="L230" s="2">
        <v>0</v>
      </c>
      <c r="M230" s="1" t="str">
        <f t="shared" si="6"/>
        <v>0,00                71,07                -19 827,76</v>
      </c>
    </row>
    <row r="231" spans="1:13" ht="39.950000000000003" customHeight="1" x14ac:dyDescent="0.2">
      <c r="A231" s="1">
        <v>116</v>
      </c>
      <c r="B231" s="1">
        <v>116</v>
      </c>
      <c r="C231" s="1" t="s">
        <v>69</v>
      </c>
      <c r="D231" s="1" t="s">
        <v>166</v>
      </c>
      <c r="E231" s="1" t="s">
        <v>58</v>
      </c>
      <c r="F231" s="1">
        <v>0.3</v>
      </c>
      <c r="G231" s="1">
        <v>19827.759999999998</v>
      </c>
      <c r="H231" s="1">
        <v>12938.3</v>
      </c>
      <c r="I231" s="1">
        <v>4532.57</v>
      </c>
      <c r="J231" s="2">
        <v>2356.8899999999994</v>
      </c>
      <c r="K231" s="2">
        <v>0.27</v>
      </c>
      <c r="L231" s="2">
        <v>71.069999999999993</v>
      </c>
      <c r="M231" s="1" t="str">
        <f t="shared" si="6"/>
        <v>71,07                0,27                2 356,89</v>
      </c>
    </row>
    <row r="232" spans="1:13" ht="39.950000000000003" customHeight="1" x14ac:dyDescent="0.2">
      <c r="A232" s="1">
        <v>116</v>
      </c>
      <c r="B232" s="1">
        <v>116</v>
      </c>
      <c r="C232" s="1" t="s">
        <v>69</v>
      </c>
      <c r="D232" s="1" t="s">
        <v>166</v>
      </c>
      <c r="E232" s="1" t="s">
        <v>58</v>
      </c>
      <c r="F232" s="1" t="s">
        <v>230</v>
      </c>
      <c r="G232" s="1">
        <v>12938.3</v>
      </c>
      <c r="I232" s="1">
        <v>59.4</v>
      </c>
      <c r="J232" s="2">
        <v>12878.9</v>
      </c>
      <c r="L232" s="2">
        <v>0.27</v>
      </c>
      <c r="M232" s="1" t="str">
        <f t="shared" si="6"/>
        <v>0,27                0,00                12 878,90</v>
      </c>
    </row>
    <row r="233" spans="1:13" ht="39.950000000000003" customHeight="1" x14ac:dyDescent="0.2">
      <c r="A233" s="1">
        <v>117</v>
      </c>
      <c r="B233" s="1">
        <v>117</v>
      </c>
      <c r="C233" s="1" t="s">
        <v>70</v>
      </c>
      <c r="D233" s="1" t="s">
        <v>145</v>
      </c>
      <c r="E233" s="1" t="s">
        <v>6</v>
      </c>
      <c r="F233" s="1">
        <v>0.33</v>
      </c>
      <c r="G233" s="1">
        <v>51385.71</v>
      </c>
      <c r="H233" s="1">
        <v>0</v>
      </c>
      <c r="I233" s="1">
        <v>0</v>
      </c>
      <c r="J233" s="2">
        <v>51385.71</v>
      </c>
      <c r="K233" s="2">
        <v>0</v>
      </c>
      <c r="L233" s="2">
        <v>0</v>
      </c>
      <c r="M233" s="1" t="str">
        <f t="shared" si="6"/>
        <v>0,00                0,00                51 385,71</v>
      </c>
    </row>
    <row r="234" spans="1:13" ht="39.950000000000003" customHeight="1" x14ac:dyDescent="0.2">
      <c r="A234" s="1">
        <v>117</v>
      </c>
      <c r="B234" s="1">
        <v>117</v>
      </c>
      <c r="C234" s="1" t="s">
        <v>70</v>
      </c>
      <c r="D234" s="1" t="s">
        <v>145</v>
      </c>
      <c r="E234" s="1" t="s">
        <v>6</v>
      </c>
      <c r="F234" s="1" t="s">
        <v>231</v>
      </c>
      <c r="G234" s="1">
        <v>0</v>
      </c>
      <c r="H234" s="1">
        <v>19827.759999999998</v>
      </c>
      <c r="I234" s="1">
        <v>0</v>
      </c>
      <c r="J234" s="2">
        <v>-19827.759999999998</v>
      </c>
      <c r="K234" s="2">
        <v>70.37</v>
      </c>
      <c r="L234" s="2">
        <v>0</v>
      </c>
      <c r="M234" s="1" t="str">
        <f t="shared" si="6"/>
        <v>0,00                70,37                -19 827,76</v>
      </c>
    </row>
    <row r="235" spans="1:13" ht="39.950000000000003" customHeight="1" x14ac:dyDescent="0.2">
      <c r="A235" s="1">
        <v>118</v>
      </c>
      <c r="B235" s="1">
        <v>118</v>
      </c>
      <c r="C235" s="1" t="s">
        <v>69</v>
      </c>
      <c r="D235" s="1" t="s">
        <v>167</v>
      </c>
      <c r="E235" s="1" t="s">
        <v>58</v>
      </c>
      <c r="F235" s="1">
        <v>2.7000000000000001E-3</v>
      </c>
      <c r="G235" s="1">
        <v>19827.759999999998</v>
      </c>
      <c r="H235" s="1">
        <v>12937</v>
      </c>
      <c r="I235" s="1">
        <v>4533.33</v>
      </c>
      <c r="J235" s="2">
        <v>2357.4299999999985</v>
      </c>
      <c r="K235" s="2">
        <v>0</v>
      </c>
      <c r="L235" s="2">
        <v>70.37</v>
      </c>
      <c r="M235" s="1" t="str">
        <f t="shared" si="6"/>
        <v>70,37                0,00                2 357,43</v>
      </c>
    </row>
    <row r="236" spans="1:13" ht="39.950000000000003" customHeight="1" x14ac:dyDescent="0.2">
      <c r="A236" s="1">
        <v>118</v>
      </c>
      <c r="B236" s="1">
        <v>118</v>
      </c>
      <c r="C236" s="1" t="s">
        <v>69</v>
      </c>
      <c r="D236" s="1" t="s">
        <v>167</v>
      </c>
      <c r="E236" s="1" t="s">
        <v>58</v>
      </c>
      <c r="F236" s="1" t="s">
        <v>232</v>
      </c>
      <c r="G236" s="1">
        <v>12937</v>
      </c>
      <c r="I236" s="1">
        <v>59.26</v>
      </c>
      <c r="J236" s="2">
        <v>12877.74</v>
      </c>
      <c r="L236" s="2">
        <v>0</v>
      </c>
      <c r="M236" s="1" t="str">
        <f t="shared" si="6"/>
        <v>0,00                0,00                12 877,74</v>
      </c>
    </row>
    <row r="237" spans="1:13" ht="39.950000000000003" customHeight="1" x14ac:dyDescent="0.2">
      <c r="A237" s="1">
        <v>119</v>
      </c>
      <c r="B237" s="1">
        <v>119</v>
      </c>
      <c r="C237" s="1" t="s">
        <v>70</v>
      </c>
      <c r="D237" s="1" t="s">
        <v>168</v>
      </c>
      <c r="E237" s="1" t="s">
        <v>6</v>
      </c>
      <c r="F237" s="1">
        <v>2.82E-3</v>
      </c>
      <c r="G237" s="1">
        <v>51385.71</v>
      </c>
      <c r="H237" s="1">
        <v>0</v>
      </c>
      <c r="I237" s="1">
        <v>0</v>
      </c>
      <c r="J237" s="2">
        <v>51385.71</v>
      </c>
      <c r="K237" s="2">
        <v>0</v>
      </c>
      <c r="L237" s="2">
        <v>0</v>
      </c>
      <c r="M237" s="1" t="str">
        <f t="shared" si="6"/>
        <v>0,00                0,00                51 385,71</v>
      </c>
    </row>
    <row r="238" spans="1:13" ht="39.950000000000003" customHeight="1" x14ac:dyDescent="0.2">
      <c r="A238" s="1">
        <v>119</v>
      </c>
      <c r="B238" s="1">
        <v>119</v>
      </c>
      <c r="C238" s="1" t="s">
        <v>70</v>
      </c>
      <c r="D238" s="1" t="s">
        <v>168</v>
      </c>
      <c r="E238" s="1" t="s">
        <v>6</v>
      </c>
      <c r="F238" s="1" t="s">
        <v>233</v>
      </c>
      <c r="G238" s="1">
        <v>0</v>
      </c>
      <c r="H238" s="1">
        <v>19827.759999999998</v>
      </c>
      <c r="I238" s="1">
        <v>0</v>
      </c>
      <c r="J238" s="2">
        <v>-19827.759999999998</v>
      </c>
      <c r="K238" s="2">
        <v>70.97</v>
      </c>
      <c r="L238" s="2">
        <v>0</v>
      </c>
      <c r="M238" s="1" t="str">
        <f t="shared" si="6"/>
        <v>0,00                70,97                -19 827,76</v>
      </c>
    </row>
    <row r="239" spans="1:13" ht="39.950000000000003" customHeight="1" x14ac:dyDescent="0.2">
      <c r="A239" s="1">
        <v>120</v>
      </c>
      <c r="B239" s="1">
        <v>120</v>
      </c>
      <c r="C239" s="1" t="s">
        <v>69</v>
      </c>
      <c r="D239" s="1" t="s">
        <v>169</v>
      </c>
      <c r="E239" s="1" t="s">
        <v>58</v>
      </c>
      <c r="F239" s="1">
        <v>1.8599999999999998E-2</v>
      </c>
      <c r="G239" s="1">
        <v>19827.759999999998</v>
      </c>
      <c r="H239" s="1">
        <v>12938.2</v>
      </c>
      <c r="I239" s="1">
        <v>4532.8</v>
      </c>
      <c r="J239" s="2">
        <v>2356.7599999999975</v>
      </c>
      <c r="K239" s="2">
        <v>0.54</v>
      </c>
      <c r="L239" s="2">
        <v>70.97</v>
      </c>
      <c r="M239" s="1" t="str">
        <f t="shared" si="6"/>
        <v>70,97                0,54                2 356,76</v>
      </c>
    </row>
    <row r="240" spans="1:13" ht="39.950000000000003" customHeight="1" x14ac:dyDescent="0.2">
      <c r="A240" s="1">
        <v>120</v>
      </c>
      <c r="B240" s="1">
        <v>120</v>
      </c>
      <c r="C240" s="1" t="s">
        <v>69</v>
      </c>
      <c r="D240" s="1" t="s">
        <v>169</v>
      </c>
      <c r="E240" s="1" t="s">
        <v>58</v>
      </c>
      <c r="F240" s="1" t="s">
        <v>234</v>
      </c>
      <c r="G240" s="1">
        <v>12938.2</v>
      </c>
      <c r="I240" s="1">
        <v>59.67</v>
      </c>
      <c r="J240" s="2">
        <v>12878.53</v>
      </c>
      <c r="L240" s="2">
        <v>0.54</v>
      </c>
      <c r="M240" s="1" t="str">
        <f t="shared" si="6"/>
        <v>0,54                0,00                12 878,53</v>
      </c>
    </row>
    <row r="241" spans="1:13" ht="39.950000000000003" customHeight="1" x14ac:dyDescent="0.2">
      <c r="A241" s="1">
        <v>121</v>
      </c>
      <c r="B241" s="1">
        <v>121</v>
      </c>
      <c r="C241" s="1" t="s">
        <v>59</v>
      </c>
      <c r="D241" s="1" t="s">
        <v>150</v>
      </c>
      <c r="E241" s="1" t="s">
        <v>6</v>
      </c>
      <c r="F241" s="1">
        <v>1.95E-2</v>
      </c>
      <c r="G241" s="1">
        <v>53340.91</v>
      </c>
      <c r="H241" s="1">
        <v>0</v>
      </c>
      <c r="I241" s="1">
        <v>0</v>
      </c>
      <c r="J241" s="2">
        <v>53340.91</v>
      </c>
      <c r="K241" s="2">
        <v>0</v>
      </c>
      <c r="L241" s="2">
        <v>0</v>
      </c>
      <c r="M241" s="1" t="str">
        <f t="shared" si="6"/>
        <v>0,00                0,00                53 340,91</v>
      </c>
    </row>
    <row r="242" spans="1:13" ht="39.950000000000003" customHeight="1" x14ac:dyDescent="0.2">
      <c r="A242" s="1">
        <v>121</v>
      </c>
      <c r="B242" s="1">
        <v>121</v>
      </c>
      <c r="C242" s="1" t="s">
        <v>59</v>
      </c>
      <c r="D242" s="1" t="s">
        <v>150</v>
      </c>
      <c r="E242" s="1" t="s">
        <v>6</v>
      </c>
      <c r="F242" s="1" t="s">
        <v>235</v>
      </c>
      <c r="G242" s="1">
        <v>0</v>
      </c>
      <c r="H242" s="1">
        <v>19827.759999999998</v>
      </c>
      <c r="I242" s="1">
        <v>0</v>
      </c>
      <c r="J242" s="2">
        <v>-19827.759999999998</v>
      </c>
      <c r="K242" s="2">
        <v>70.510000000000005</v>
      </c>
      <c r="L242" s="2">
        <v>0</v>
      </c>
      <c r="M242" s="1" t="str">
        <f t="shared" si="6"/>
        <v>0,00                70,51                -19 827,76</v>
      </c>
    </row>
    <row r="243" spans="1:13" ht="39.950000000000003" customHeight="1" x14ac:dyDescent="0.2">
      <c r="A243" s="1">
        <v>122</v>
      </c>
      <c r="B243" s="1">
        <v>122</v>
      </c>
      <c r="C243" s="1" t="s">
        <v>69</v>
      </c>
      <c r="D243" s="1" t="s">
        <v>170</v>
      </c>
      <c r="E243" s="1" t="s">
        <v>58</v>
      </c>
      <c r="F243" s="1">
        <v>7.7999999999999996E-3</v>
      </c>
      <c r="G243" s="1">
        <v>19827.759999999998</v>
      </c>
      <c r="H243" s="1">
        <v>12938.5</v>
      </c>
      <c r="I243" s="1">
        <v>4532.05</v>
      </c>
      <c r="J243" s="2">
        <v>2357.2099999999982</v>
      </c>
      <c r="K243" s="2">
        <v>0</v>
      </c>
      <c r="L243" s="2">
        <v>70.510000000000005</v>
      </c>
      <c r="M243" s="1" t="str">
        <f t="shared" si="6"/>
        <v>70,51                0,00                2 357,21</v>
      </c>
    </row>
    <row r="244" spans="1:13" ht="39.950000000000003" customHeight="1" x14ac:dyDescent="0.2">
      <c r="A244" s="1">
        <v>122</v>
      </c>
      <c r="B244" s="1">
        <v>122</v>
      </c>
      <c r="C244" s="1" t="s">
        <v>69</v>
      </c>
      <c r="D244" s="1" t="s">
        <v>170</v>
      </c>
      <c r="E244" s="1" t="s">
        <v>58</v>
      </c>
      <c r="F244" s="1" t="s">
        <v>236</v>
      </c>
      <c r="G244" s="1">
        <v>12938.5</v>
      </c>
      <c r="I244" s="1">
        <v>58.97</v>
      </c>
      <c r="J244" s="2">
        <v>12879.53</v>
      </c>
      <c r="L244" s="2">
        <v>0</v>
      </c>
      <c r="M244" s="1" t="str">
        <f t="shared" si="6"/>
        <v>0,00                0,00                12 879,53</v>
      </c>
    </row>
    <row r="245" spans="1:13" ht="39.950000000000003" customHeight="1" x14ac:dyDescent="0.2">
      <c r="A245" s="1">
        <v>123</v>
      </c>
      <c r="B245" s="1">
        <v>123</v>
      </c>
      <c r="C245" s="1" t="s">
        <v>71</v>
      </c>
      <c r="D245" s="1" t="s">
        <v>152</v>
      </c>
      <c r="E245" s="1" t="s">
        <v>6</v>
      </c>
      <c r="F245" s="1">
        <v>8.3999999999999995E-3</v>
      </c>
      <c r="G245" s="1">
        <v>54353.01</v>
      </c>
      <c r="H245" s="1">
        <v>0</v>
      </c>
      <c r="I245" s="1">
        <v>0</v>
      </c>
      <c r="J245" s="2">
        <v>54353.01</v>
      </c>
      <c r="K245" s="2">
        <v>0</v>
      </c>
      <c r="L245" s="2">
        <v>0</v>
      </c>
      <c r="M245" s="1" t="str">
        <f t="shared" si="6"/>
        <v>0,00                0,00                54 353,01</v>
      </c>
    </row>
    <row r="246" spans="1:13" ht="39.950000000000003" customHeight="1" x14ac:dyDescent="0.2">
      <c r="A246" s="1">
        <v>123</v>
      </c>
      <c r="B246" s="1">
        <v>123</v>
      </c>
      <c r="C246" s="1" t="s">
        <v>71</v>
      </c>
      <c r="D246" s="1" t="s">
        <v>152</v>
      </c>
      <c r="E246" s="1" t="s">
        <v>6</v>
      </c>
      <c r="F246" s="1" t="s">
        <v>237</v>
      </c>
      <c r="G246" s="1">
        <v>0</v>
      </c>
      <c r="H246" s="1">
        <v>16972.82</v>
      </c>
      <c r="I246" s="1">
        <v>0</v>
      </c>
      <c r="J246" s="2">
        <v>-16972.82</v>
      </c>
      <c r="K246" s="2">
        <v>50</v>
      </c>
      <c r="L246" s="2">
        <v>0</v>
      </c>
      <c r="M246" s="1" t="str">
        <f t="shared" si="6"/>
        <v>0,00                50,00                -16 972,82</v>
      </c>
    </row>
    <row r="247" spans="1:13" ht="39.950000000000003" customHeight="1" x14ac:dyDescent="0.2">
      <c r="A247" s="1">
        <v>124</v>
      </c>
      <c r="B247" s="1">
        <v>124</v>
      </c>
      <c r="C247" s="1" t="s">
        <v>57</v>
      </c>
      <c r="D247" s="1" t="s">
        <v>171</v>
      </c>
      <c r="E247" s="1" t="s">
        <v>58</v>
      </c>
      <c r="F247" s="1">
        <v>5.9999999999999995E-4</v>
      </c>
      <c r="G247" s="1">
        <v>16972.82</v>
      </c>
      <c r="H247" s="1">
        <v>9900</v>
      </c>
      <c r="I247" s="1">
        <v>5450</v>
      </c>
      <c r="J247" s="2">
        <v>1622.8199999999997</v>
      </c>
      <c r="K247" s="2">
        <v>0</v>
      </c>
      <c r="L247" s="2">
        <v>50</v>
      </c>
      <c r="M247" s="1" t="str">
        <f t="shared" si="6"/>
        <v>50,00                0,00                1 622,82</v>
      </c>
    </row>
    <row r="248" spans="1:13" ht="39.950000000000003" customHeight="1" x14ac:dyDescent="0.2">
      <c r="A248" s="1">
        <v>124</v>
      </c>
      <c r="B248" s="1">
        <v>124</v>
      </c>
      <c r="C248" s="1" t="s">
        <v>57</v>
      </c>
      <c r="D248" s="1" t="s">
        <v>171</v>
      </c>
      <c r="E248" s="1" t="s">
        <v>58</v>
      </c>
      <c r="F248" s="1" t="s">
        <v>238</v>
      </c>
      <c r="G248" s="1">
        <v>9900</v>
      </c>
      <c r="I248" s="1">
        <v>233.33</v>
      </c>
      <c r="J248" s="2">
        <v>9666.67</v>
      </c>
      <c r="L248" s="2">
        <v>0</v>
      </c>
      <c r="M248" s="1" t="str">
        <f t="shared" si="6"/>
        <v>0,00                0,00                9 666,67</v>
      </c>
    </row>
    <row r="249" spans="1:13" ht="39.950000000000003" customHeight="1" x14ac:dyDescent="0.2">
      <c r="A249" s="1">
        <v>125</v>
      </c>
      <c r="B249" s="1">
        <v>125</v>
      </c>
      <c r="C249" s="1" t="s">
        <v>59</v>
      </c>
      <c r="D249" s="1" t="s">
        <v>172</v>
      </c>
      <c r="E249" s="1" t="s">
        <v>6</v>
      </c>
      <c r="F249" s="1">
        <v>6.3000000000000003E-4</v>
      </c>
      <c r="G249" s="1">
        <v>53340.91</v>
      </c>
      <c r="H249" s="1">
        <v>0</v>
      </c>
      <c r="I249" s="1">
        <v>0</v>
      </c>
      <c r="J249" s="2">
        <v>53340.91</v>
      </c>
      <c r="K249" s="2">
        <v>0</v>
      </c>
      <c r="L249" s="2">
        <v>0</v>
      </c>
      <c r="M249" s="1" t="str">
        <f t="shared" si="6"/>
        <v>0,00                0,00                53 340,91</v>
      </c>
    </row>
    <row r="250" spans="1:13" ht="39.950000000000003" customHeight="1" x14ac:dyDescent="0.2">
      <c r="A250" s="1">
        <v>125</v>
      </c>
      <c r="B250" s="1">
        <v>125</v>
      </c>
      <c r="C250" s="1" t="s">
        <v>59</v>
      </c>
      <c r="D250" s="1" t="s">
        <v>172</v>
      </c>
      <c r="E250" s="1" t="s">
        <v>6</v>
      </c>
      <c r="F250" s="1" t="s">
        <v>239</v>
      </c>
      <c r="G250" s="1">
        <v>0</v>
      </c>
      <c r="H250" s="1">
        <v>1196.26</v>
      </c>
      <c r="I250" s="1">
        <v>0</v>
      </c>
      <c r="J250" s="2">
        <v>-1196.26</v>
      </c>
      <c r="K250" s="2">
        <v>5.33</v>
      </c>
      <c r="L250" s="2">
        <v>0</v>
      </c>
      <c r="M250" s="1" t="str">
        <f t="shared" si="6"/>
        <v>0,00                5,33                -1 196,26</v>
      </c>
    </row>
    <row r="251" spans="1:13" ht="39.950000000000003" customHeight="1" x14ac:dyDescent="0.2">
      <c r="A251" s="1">
        <v>126</v>
      </c>
      <c r="B251" s="1">
        <v>126</v>
      </c>
      <c r="C251" s="1" t="s">
        <v>48</v>
      </c>
      <c r="D251" s="1" t="s">
        <v>173</v>
      </c>
      <c r="E251" s="1" t="s">
        <v>49</v>
      </c>
      <c r="F251" s="1">
        <v>0.09</v>
      </c>
      <c r="G251" s="1">
        <v>1196.26</v>
      </c>
      <c r="H251" s="1">
        <v>1049.1099999999999</v>
      </c>
      <c r="I251" s="1">
        <v>57.22</v>
      </c>
      <c r="J251" s="2">
        <v>89.930000000000092</v>
      </c>
      <c r="K251" s="2">
        <v>0</v>
      </c>
      <c r="L251" s="2">
        <v>5.33</v>
      </c>
      <c r="M251" s="1" t="str">
        <f t="shared" si="6"/>
        <v>5,33                0,00                89,93</v>
      </c>
    </row>
    <row r="252" spans="1:13" ht="39.950000000000003" customHeight="1" x14ac:dyDescent="0.2">
      <c r="A252" s="1">
        <v>126</v>
      </c>
      <c r="B252" s="1">
        <v>126</v>
      </c>
      <c r="C252" s="1" t="s">
        <v>48</v>
      </c>
      <c r="D252" s="1" t="s">
        <v>173</v>
      </c>
      <c r="E252" s="1" t="s">
        <v>49</v>
      </c>
      <c r="F252" s="1" t="s">
        <v>240</v>
      </c>
      <c r="G252" s="1">
        <v>1049.1099999999999</v>
      </c>
      <c r="I252" s="1">
        <v>2.11</v>
      </c>
      <c r="J252" s="2">
        <v>1047</v>
      </c>
      <c r="L252" s="2">
        <v>0</v>
      </c>
      <c r="M252" s="1" t="str">
        <f t="shared" si="6"/>
        <v>0,00                0,00                1 047,00</v>
      </c>
    </row>
    <row r="253" spans="1:13" ht="39.950000000000003" customHeight="1" x14ac:dyDescent="0.2">
      <c r="A253" s="1">
        <v>127</v>
      </c>
      <c r="B253" s="1">
        <v>127</v>
      </c>
      <c r="C253" s="1" t="s">
        <v>191</v>
      </c>
      <c r="D253" s="1" t="s">
        <v>123</v>
      </c>
      <c r="E253" s="1" t="s">
        <v>6</v>
      </c>
      <c r="F253" s="1">
        <v>1.8E-3</v>
      </c>
      <c r="G253" s="1">
        <v>102357.74</v>
      </c>
      <c r="H253" s="1">
        <v>0</v>
      </c>
      <c r="I253" s="1">
        <v>0</v>
      </c>
      <c r="J253" s="2">
        <v>102357.74</v>
      </c>
      <c r="K253" s="2">
        <v>0</v>
      </c>
      <c r="L253" s="2">
        <v>0</v>
      </c>
      <c r="M253" s="1" t="str">
        <f t="shared" ref="M253:M282" si="7">TEXT(L253,"# 0,00")&amp;"                "&amp;TEXT(K253,"# 0,00")&amp;"                "&amp;TEXT(J253,"# 0,00")</f>
        <v>0,00                0,00                102 357,74</v>
      </c>
    </row>
    <row r="254" spans="1:13" ht="39.950000000000003" customHeight="1" x14ac:dyDescent="0.2">
      <c r="A254" s="1">
        <v>127</v>
      </c>
      <c r="B254" s="1">
        <v>127</v>
      </c>
      <c r="C254" s="1" t="s">
        <v>191</v>
      </c>
      <c r="D254" s="1" t="s">
        <v>123</v>
      </c>
      <c r="E254" s="1" t="s">
        <v>6</v>
      </c>
      <c r="F254" s="1" t="s">
        <v>241</v>
      </c>
      <c r="G254" s="1">
        <v>0</v>
      </c>
      <c r="H254" s="1">
        <v>1180.58</v>
      </c>
      <c r="I254" s="1">
        <v>0</v>
      </c>
      <c r="J254" s="2">
        <v>-1180.58</v>
      </c>
      <c r="K254" s="2">
        <v>5.1100000000000003</v>
      </c>
      <c r="L254" s="2">
        <v>0</v>
      </c>
      <c r="M254" s="1" t="str">
        <f t="shared" si="7"/>
        <v>0,00                5,11                -1 180,58</v>
      </c>
    </row>
    <row r="255" spans="1:13" ht="39.950000000000003" customHeight="1" x14ac:dyDescent="0.2">
      <c r="A255" s="1">
        <v>128</v>
      </c>
      <c r="B255" s="1">
        <v>128</v>
      </c>
      <c r="C255" s="1" t="s">
        <v>50</v>
      </c>
      <c r="D255" s="1" t="s">
        <v>174</v>
      </c>
      <c r="E255" s="1" t="s">
        <v>49</v>
      </c>
      <c r="F255" s="1">
        <v>0.09</v>
      </c>
      <c r="G255" s="1">
        <v>1180.58</v>
      </c>
      <c r="H255" s="1">
        <v>866.9</v>
      </c>
      <c r="I255" s="1">
        <v>313.67</v>
      </c>
      <c r="J255" s="2">
        <v>9.9999999999340616E-3</v>
      </c>
      <c r="K255" s="2">
        <v>0</v>
      </c>
      <c r="L255" s="2">
        <v>5.1100000000000003</v>
      </c>
      <c r="M255" s="1" t="str">
        <f t="shared" si="7"/>
        <v>5,11                0,00                0,01</v>
      </c>
    </row>
    <row r="256" spans="1:13" ht="39.950000000000003" customHeight="1" x14ac:dyDescent="0.2">
      <c r="A256" s="1">
        <v>128</v>
      </c>
      <c r="B256" s="1">
        <v>128</v>
      </c>
      <c r="C256" s="1" t="s">
        <v>50</v>
      </c>
      <c r="D256" s="1" t="s">
        <v>174</v>
      </c>
      <c r="E256" s="1" t="s">
        <v>49</v>
      </c>
      <c r="F256" s="1" t="s">
        <v>240</v>
      </c>
      <c r="G256" s="1">
        <v>866.9</v>
      </c>
      <c r="I256" s="1">
        <v>8.44</v>
      </c>
      <c r="J256" s="2">
        <v>858.45999999999992</v>
      </c>
      <c r="L256" s="2">
        <v>0</v>
      </c>
      <c r="M256" s="1" t="str">
        <f t="shared" si="7"/>
        <v>0,00                0,00                858,46</v>
      </c>
    </row>
    <row r="257" spans="1:13" ht="39.950000000000003" customHeight="1" x14ac:dyDescent="0.2">
      <c r="A257" s="1">
        <v>129</v>
      </c>
      <c r="B257" s="1">
        <v>129</v>
      </c>
      <c r="C257" s="1" t="s">
        <v>192</v>
      </c>
      <c r="D257" s="1" t="s">
        <v>125</v>
      </c>
      <c r="E257" s="1" t="s">
        <v>6</v>
      </c>
      <c r="F257" s="1">
        <v>4.1999999999999997E-3</v>
      </c>
      <c r="G257" s="1">
        <v>177578.14</v>
      </c>
      <c r="H257" s="1">
        <v>0</v>
      </c>
      <c r="I257" s="1">
        <v>0</v>
      </c>
      <c r="J257" s="2">
        <v>177578.14</v>
      </c>
      <c r="K257" s="2">
        <v>0</v>
      </c>
      <c r="L257" s="2">
        <v>0</v>
      </c>
      <c r="M257" s="1" t="str">
        <f t="shared" si="7"/>
        <v>0,00                0,00                177 578,14</v>
      </c>
    </row>
    <row r="258" spans="1:13" ht="39.950000000000003" customHeight="1" x14ac:dyDescent="0.2">
      <c r="A258" s="1">
        <v>129</v>
      </c>
      <c r="B258" s="1">
        <v>129</v>
      </c>
      <c r="C258" s="1" t="s">
        <v>192</v>
      </c>
      <c r="D258" s="1" t="s">
        <v>125</v>
      </c>
      <c r="E258" s="1" t="s">
        <v>6</v>
      </c>
      <c r="F258" s="1" t="s">
        <v>242</v>
      </c>
      <c r="G258" s="1">
        <v>0</v>
      </c>
      <c r="H258" s="1">
        <v>6300.3</v>
      </c>
      <c r="I258" s="1">
        <v>0</v>
      </c>
      <c r="J258" s="2">
        <v>-6300.3</v>
      </c>
      <c r="K258" s="2">
        <v>27.75</v>
      </c>
      <c r="L258" s="2">
        <v>0</v>
      </c>
      <c r="M258" s="1" t="str">
        <f t="shared" si="7"/>
        <v>0,00                27,75                -6 300,30</v>
      </c>
    </row>
    <row r="259" spans="1:13" ht="39.950000000000003" customHeight="1" x14ac:dyDescent="0.2">
      <c r="A259" s="1">
        <v>130</v>
      </c>
      <c r="B259" s="1">
        <v>130</v>
      </c>
      <c r="C259" s="1" t="s">
        <v>73</v>
      </c>
      <c r="D259" s="1" t="s">
        <v>175</v>
      </c>
      <c r="E259" s="1" t="s">
        <v>74</v>
      </c>
      <c r="F259" s="1">
        <v>0.12</v>
      </c>
      <c r="G259" s="1">
        <v>6300.3</v>
      </c>
      <c r="H259" s="1">
        <v>4480.58</v>
      </c>
      <c r="I259" s="1">
        <v>445.58</v>
      </c>
      <c r="J259" s="2">
        <v>1374.1400000000003</v>
      </c>
      <c r="K259" s="2">
        <v>0</v>
      </c>
      <c r="L259" s="2">
        <v>27.75</v>
      </c>
      <c r="M259" s="1" t="str">
        <f t="shared" si="7"/>
        <v>27,75                0,00                1 374,14</v>
      </c>
    </row>
    <row r="260" spans="1:13" ht="39.950000000000003" customHeight="1" x14ac:dyDescent="0.2">
      <c r="A260" s="1">
        <v>130</v>
      </c>
      <c r="B260" s="1">
        <v>130</v>
      </c>
      <c r="C260" s="1" t="s">
        <v>73</v>
      </c>
      <c r="D260" s="1" t="s">
        <v>175</v>
      </c>
      <c r="E260" s="1" t="s">
        <v>74</v>
      </c>
      <c r="F260" s="1" t="s">
        <v>243</v>
      </c>
      <c r="G260" s="1">
        <v>4480.58</v>
      </c>
      <c r="I260" s="1">
        <v>0</v>
      </c>
      <c r="J260" s="2">
        <v>4480.58</v>
      </c>
      <c r="L260" s="2">
        <v>0</v>
      </c>
      <c r="M260" s="1" t="str">
        <f t="shared" si="7"/>
        <v>0,00                0,00                4 480,58</v>
      </c>
    </row>
    <row r="261" spans="1:13" ht="39.950000000000003" customHeight="1" x14ac:dyDescent="0.2">
      <c r="A261" s="1">
        <v>131</v>
      </c>
      <c r="B261" s="1">
        <v>131</v>
      </c>
      <c r="C261" s="1" t="s">
        <v>75</v>
      </c>
      <c r="D261" s="1" t="s">
        <v>158</v>
      </c>
      <c r="E261" s="1" t="s">
        <v>7</v>
      </c>
      <c r="F261" s="1">
        <v>0.13200000000000001</v>
      </c>
      <c r="G261" s="1">
        <v>15137.98</v>
      </c>
      <c r="H261" s="1">
        <v>0</v>
      </c>
      <c r="I261" s="1">
        <v>0</v>
      </c>
      <c r="J261" s="2">
        <v>15137.98</v>
      </c>
      <c r="K261" s="2">
        <v>0</v>
      </c>
      <c r="L261" s="2">
        <v>0</v>
      </c>
      <c r="M261" s="1" t="str">
        <f t="shared" si="7"/>
        <v>0,00                0,00                15 137,98</v>
      </c>
    </row>
    <row r="262" spans="1:13" ht="39.950000000000003" customHeight="1" x14ac:dyDescent="0.2">
      <c r="A262" s="1">
        <v>131</v>
      </c>
      <c r="B262" s="1">
        <v>131</v>
      </c>
      <c r="C262" s="1" t="s">
        <v>75</v>
      </c>
      <c r="D262" s="1" t="s">
        <v>158</v>
      </c>
      <c r="E262" s="1" t="s">
        <v>7</v>
      </c>
      <c r="F262" s="1">
        <v>0.13200000000000001</v>
      </c>
      <c r="G262" s="1">
        <v>0</v>
      </c>
      <c r="H262" s="1">
        <v>34934.19</v>
      </c>
      <c r="I262" s="1">
        <v>0</v>
      </c>
      <c r="J262" s="2">
        <v>-34934.19</v>
      </c>
      <c r="K262" s="2">
        <v>22</v>
      </c>
      <c r="L262" s="2">
        <v>0</v>
      </c>
      <c r="M262" s="1" t="str">
        <f t="shared" si="7"/>
        <v>0,00                22,00                -34 934,19</v>
      </c>
    </row>
    <row r="263" spans="1:13" ht="39.950000000000003" customHeight="1" x14ac:dyDescent="0.2">
      <c r="A263" s="1">
        <v>132</v>
      </c>
      <c r="B263" s="1">
        <v>132</v>
      </c>
      <c r="C263" s="1" t="s">
        <v>76</v>
      </c>
      <c r="D263" s="1" t="s">
        <v>176</v>
      </c>
      <c r="E263" s="1" t="s">
        <v>74</v>
      </c>
      <c r="F263" s="1">
        <v>0.03</v>
      </c>
      <c r="G263" s="1">
        <v>34934.19</v>
      </c>
      <c r="H263" s="1">
        <v>3553.33</v>
      </c>
      <c r="I263" s="1">
        <v>445.67</v>
      </c>
      <c r="J263" s="2">
        <v>30935.190000000002</v>
      </c>
      <c r="K263" s="2">
        <v>0</v>
      </c>
      <c r="L263" s="2">
        <v>22</v>
      </c>
      <c r="M263" s="1" t="str">
        <f t="shared" si="7"/>
        <v>22,00                0,00                30 935,19</v>
      </c>
    </row>
    <row r="264" spans="1:13" ht="39.950000000000003" customHeight="1" x14ac:dyDescent="0.2">
      <c r="A264" s="1">
        <v>132</v>
      </c>
      <c r="B264" s="1">
        <v>132</v>
      </c>
      <c r="C264" s="1" t="s">
        <v>76</v>
      </c>
      <c r="D264" s="1" t="s">
        <v>176</v>
      </c>
      <c r="E264" s="1" t="s">
        <v>74</v>
      </c>
      <c r="F264" s="1" t="s">
        <v>244</v>
      </c>
      <c r="G264" s="1">
        <v>3553.33</v>
      </c>
      <c r="I264" s="1">
        <v>0</v>
      </c>
      <c r="J264" s="2">
        <v>3553.33</v>
      </c>
      <c r="L264" s="2">
        <v>0</v>
      </c>
      <c r="M264" s="1" t="str">
        <f t="shared" si="7"/>
        <v>0,00                0,00                3 553,33</v>
      </c>
    </row>
    <row r="265" spans="1:13" ht="39.950000000000003" customHeight="1" x14ac:dyDescent="0.2">
      <c r="A265" s="1">
        <v>133</v>
      </c>
      <c r="B265" s="1">
        <v>133</v>
      </c>
      <c r="C265" s="1" t="s">
        <v>34</v>
      </c>
      <c r="D265" s="1" t="s">
        <v>177</v>
      </c>
      <c r="E265" s="1" t="s">
        <v>35</v>
      </c>
      <c r="F265" s="1">
        <v>6.0000000000000001E-3</v>
      </c>
      <c r="G265" s="1">
        <v>10904.09</v>
      </c>
      <c r="H265" s="1">
        <v>10903.3</v>
      </c>
      <c r="I265" s="1">
        <v>0</v>
      </c>
      <c r="J265" s="2">
        <v>0.79000000000087311</v>
      </c>
      <c r="K265" s="2">
        <v>0</v>
      </c>
      <c r="L265" s="2">
        <v>88.33</v>
      </c>
      <c r="M265" s="1" t="str">
        <f t="shared" si="7"/>
        <v>88,33                0,00                0,79</v>
      </c>
    </row>
    <row r="266" spans="1:13" ht="39.950000000000003" customHeight="1" x14ac:dyDescent="0.2">
      <c r="A266" s="1">
        <v>133</v>
      </c>
      <c r="B266" s="1">
        <v>133</v>
      </c>
      <c r="C266" s="1" t="s">
        <v>34</v>
      </c>
      <c r="D266" s="1" t="s">
        <v>177</v>
      </c>
      <c r="E266" s="1" t="s">
        <v>35</v>
      </c>
      <c r="F266" s="1" t="s">
        <v>245</v>
      </c>
      <c r="G266" s="1">
        <v>10903.3</v>
      </c>
      <c r="I266" s="1">
        <v>0</v>
      </c>
      <c r="J266" s="2">
        <v>10903.3</v>
      </c>
      <c r="L266" s="2">
        <v>0</v>
      </c>
      <c r="M266" s="1" t="str">
        <f t="shared" si="7"/>
        <v>0,00                0,00                10 903,30</v>
      </c>
    </row>
    <row r="267" spans="1:13" ht="39.950000000000003" customHeight="1" x14ac:dyDescent="0.2">
      <c r="A267" s="1">
        <v>134</v>
      </c>
      <c r="B267" s="1">
        <v>134</v>
      </c>
      <c r="C267" s="1" t="s">
        <v>77</v>
      </c>
      <c r="D267" s="1" t="s">
        <v>178</v>
      </c>
      <c r="E267" s="1" t="s">
        <v>78</v>
      </c>
      <c r="F267" s="1">
        <v>1.03</v>
      </c>
      <c r="G267" s="1">
        <v>76996.289999999994</v>
      </c>
      <c r="H267" s="1">
        <v>13016.6</v>
      </c>
      <c r="I267" s="1">
        <v>42185.2</v>
      </c>
      <c r="J267" s="2">
        <v>21794.489999999998</v>
      </c>
      <c r="K267" s="2">
        <v>40.049999999999997</v>
      </c>
      <c r="L267" s="2">
        <v>71.5</v>
      </c>
      <c r="M267" s="1" t="str">
        <f t="shared" si="7"/>
        <v>71,50                40,05                21 794,49</v>
      </c>
    </row>
    <row r="268" spans="1:13" ht="39.950000000000003" customHeight="1" x14ac:dyDescent="0.2">
      <c r="A268" s="1">
        <v>134</v>
      </c>
      <c r="B268" s="1">
        <v>134</v>
      </c>
      <c r="C268" s="1" t="s">
        <v>77</v>
      </c>
      <c r="D268" s="1" t="s">
        <v>178</v>
      </c>
      <c r="E268" s="1" t="s">
        <v>78</v>
      </c>
      <c r="F268" s="1" t="s">
        <v>246</v>
      </c>
      <c r="G268" s="1">
        <v>13016.6</v>
      </c>
      <c r="I268" s="1">
        <v>8499.93</v>
      </c>
      <c r="J268" s="2">
        <v>4516.67</v>
      </c>
      <c r="L268" s="2">
        <v>40.049999999999997</v>
      </c>
      <c r="M268" s="1" t="str">
        <f t="shared" si="7"/>
        <v>40,05                0,00                4 516,67</v>
      </c>
    </row>
    <row r="269" spans="1:13" ht="39.950000000000003" customHeight="1" x14ac:dyDescent="0.2">
      <c r="A269" s="1">
        <v>135</v>
      </c>
      <c r="B269" s="1">
        <v>135</v>
      </c>
      <c r="C269" s="1" t="s">
        <v>11</v>
      </c>
      <c r="D269" s="1" t="s">
        <v>91</v>
      </c>
      <c r="E269" s="1" t="s">
        <v>6</v>
      </c>
      <c r="F269" s="1">
        <v>2.06E-2</v>
      </c>
      <c r="G269" s="1">
        <v>92140.77</v>
      </c>
      <c r="H269" s="1">
        <v>0</v>
      </c>
      <c r="I269" s="1">
        <v>0</v>
      </c>
      <c r="J269" s="2">
        <v>92140.77</v>
      </c>
      <c r="K269" s="2">
        <v>0</v>
      </c>
      <c r="L269" s="2">
        <v>0</v>
      </c>
      <c r="M269" s="1" t="str">
        <f t="shared" si="7"/>
        <v>0,00                0,00                92 140,77</v>
      </c>
    </row>
    <row r="270" spans="1:13" ht="39.950000000000003" customHeight="1" x14ac:dyDescent="0.2">
      <c r="A270" s="1">
        <v>135</v>
      </c>
      <c r="B270" s="1">
        <v>135</v>
      </c>
      <c r="C270" s="1" t="s">
        <v>11</v>
      </c>
      <c r="D270" s="1" t="s">
        <v>91</v>
      </c>
      <c r="E270" s="1" t="s">
        <v>6</v>
      </c>
      <c r="F270" s="1">
        <v>2.06E-2</v>
      </c>
      <c r="G270" s="1">
        <v>0</v>
      </c>
      <c r="H270" s="1">
        <v>226006.56</v>
      </c>
      <c r="I270" s="1">
        <v>0</v>
      </c>
      <c r="J270" s="2">
        <v>-226006.56</v>
      </c>
      <c r="K270" s="2">
        <v>280.14999999999998</v>
      </c>
      <c r="L270" s="2">
        <v>0</v>
      </c>
      <c r="M270" s="1" t="str">
        <f t="shared" si="7"/>
        <v>0,00                280,15                -226 006,56</v>
      </c>
    </row>
    <row r="271" spans="1:13" ht="39.950000000000003" customHeight="1" x14ac:dyDescent="0.2">
      <c r="A271" s="1">
        <v>136</v>
      </c>
      <c r="B271" s="1">
        <v>136</v>
      </c>
      <c r="C271" s="1" t="s">
        <v>79</v>
      </c>
      <c r="D271" s="1" t="s">
        <v>179</v>
      </c>
      <c r="E271" s="1" t="s">
        <v>78</v>
      </c>
      <c r="F271" s="1">
        <v>14.42</v>
      </c>
      <c r="G271" s="1">
        <v>226006.56</v>
      </c>
      <c r="H271" s="1">
        <v>51001.3</v>
      </c>
      <c r="I271" s="1">
        <v>155511</v>
      </c>
      <c r="J271" s="2">
        <v>19494.260000000009</v>
      </c>
      <c r="K271" s="2">
        <v>135.44</v>
      </c>
      <c r="L271" s="2">
        <v>280.14999999999998</v>
      </c>
      <c r="M271" s="1" t="str">
        <f t="shared" si="7"/>
        <v>280,15                135,44                19 494,26</v>
      </c>
    </row>
    <row r="272" spans="1:13" ht="39.950000000000003" customHeight="1" x14ac:dyDescent="0.2">
      <c r="A272" s="1">
        <v>136</v>
      </c>
      <c r="B272" s="1">
        <v>136</v>
      </c>
      <c r="C272" s="1" t="s">
        <v>79</v>
      </c>
      <c r="D272" s="1" t="s">
        <v>179</v>
      </c>
      <c r="E272" s="1" t="s">
        <v>78</v>
      </c>
      <c r="F272" s="1" t="s">
        <v>247</v>
      </c>
      <c r="G272" s="1">
        <v>51001.3</v>
      </c>
      <c r="I272" s="1">
        <v>28737.7</v>
      </c>
      <c r="J272" s="2">
        <v>22263.600000000002</v>
      </c>
      <c r="L272" s="2">
        <v>135.44</v>
      </c>
      <c r="M272" s="1" t="str">
        <f t="shared" si="7"/>
        <v>135,44                0,00                22 263,60</v>
      </c>
    </row>
    <row r="273" spans="1:13" ht="39.950000000000003" customHeight="1" x14ac:dyDescent="0.2">
      <c r="A273" s="1">
        <v>137</v>
      </c>
      <c r="B273" s="1">
        <v>137</v>
      </c>
      <c r="C273" s="1" t="s">
        <v>11</v>
      </c>
      <c r="D273" s="1" t="s">
        <v>91</v>
      </c>
      <c r="E273" s="1" t="s">
        <v>6</v>
      </c>
      <c r="F273" s="1">
        <v>5.1499999999999997E-2</v>
      </c>
      <c r="G273" s="1">
        <v>92140.77</v>
      </c>
      <c r="H273" s="1">
        <v>0</v>
      </c>
      <c r="I273" s="1">
        <v>0</v>
      </c>
      <c r="J273" s="2">
        <v>92140.77</v>
      </c>
      <c r="K273" s="2">
        <v>0</v>
      </c>
      <c r="L273" s="2">
        <v>0</v>
      </c>
      <c r="M273" s="1" t="str">
        <f t="shared" si="7"/>
        <v>0,00                0,00                92 140,77</v>
      </c>
    </row>
    <row r="274" spans="1:13" ht="39.950000000000003" customHeight="1" x14ac:dyDescent="0.2">
      <c r="A274" s="1">
        <v>137</v>
      </c>
      <c r="B274" s="1">
        <v>137</v>
      </c>
      <c r="C274" s="1" t="s">
        <v>11</v>
      </c>
      <c r="D274" s="1" t="s">
        <v>91</v>
      </c>
      <c r="E274" s="1" t="s">
        <v>6</v>
      </c>
      <c r="F274" s="1">
        <v>5.1499999999999997E-2</v>
      </c>
      <c r="G274" s="1">
        <v>0</v>
      </c>
      <c r="H274" s="1">
        <v>486.74</v>
      </c>
      <c r="I274" s="1">
        <v>0</v>
      </c>
      <c r="J274" s="2">
        <v>-486.74</v>
      </c>
      <c r="K274" s="2">
        <v>0.84</v>
      </c>
      <c r="L274" s="2">
        <v>0</v>
      </c>
      <c r="M274" s="1" t="str">
        <f t="shared" si="7"/>
        <v>0,00                0,84                -486,74</v>
      </c>
    </row>
    <row r="275" spans="1:13" ht="39.950000000000003" customHeight="1" x14ac:dyDescent="0.2">
      <c r="A275" s="1">
        <v>138</v>
      </c>
      <c r="B275" s="1">
        <v>138</v>
      </c>
      <c r="C275" s="1" t="s">
        <v>80</v>
      </c>
      <c r="D275" s="1" t="s">
        <v>180</v>
      </c>
      <c r="E275" s="1" t="s">
        <v>81</v>
      </c>
      <c r="F275" s="1">
        <v>175.1</v>
      </c>
      <c r="G275" s="1">
        <v>486.74</v>
      </c>
      <c r="H275" s="1">
        <v>154.19999999999999</v>
      </c>
      <c r="I275" s="1">
        <v>306.12</v>
      </c>
      <c r="J275" s="2">
        <v>26.420000000000016</v>
      </c>
      <c r="K275" s="2">
        <v>0.18</v>
      </c>
      <c r="L275" s="2">
        <v>0.84</v>
      </c>
      <c r="M275" s="1" t="str">
        <f t="shared" si="7"/>
        <v>0,84                0,18                26,42</v>
      </c>
    </row>
    <row r="276" spans="1:13" ht="39.950000000000003" customHeight="1" x14ac:dyDescent="0.2">
      <c r="A276" s="1">
        <v>138</v>
      </c>
      <c r="B276" s="1">
        <v>138</v>
      </c>
      <c r="C276" s="1" t="s">
        <v>80</v>
      </c>
      <c r="D276" s="1" t="s">
        <v>180</v>
      </c>
      <c r="E276" s="1" t="s">
        <v>81</v>
      </c>
      <c r="F276" s="1">
        <v>175.1</v>
      </c>
      <c r="G276" s="1">
        <v>154.19999999999999</v>
      </c>
      <c r="I276" s="1">
        <v>37.43</v>
      </c>
      <c r="J276" s="2">
        <v>116.76999999999998</v>
      </c>
      <c r="L276" s="2">
        <v>0.18</v>
      </c>
      <c r="M276" s="1" t="str">
        <f t="shared" si="7"/>
        <v>0,18                0,00                116,77</v>
      </c>
    </row>
    <row r="277" spans="1:13" ht="39.950000000000003" customHeight="1" x14ac:dyDescent="0.2">
      <c r="A277" s="1">
        <v>139</v>
      </c>
      <c r="B277" s="1">
        <v>139</v>
      </c>
      <c r="C277" s="1" t="s">
        <v>82</v>
      </c>
      <c r="D277" s="1" t="s">
        <v>181</v>
      </c>
      <c r="E277" s="1" t="s">
        <v>9</v>
      </c>
      <c r="F277" s="1">
        <v>103</v>
      </c>
      <c r="G277" s="1">
        <v>19966.560000000001</v>
      </c>
      <c r="H277" s="1">
        <v>0</v>
      </c>
      <c r="I277" s="1">
        <v>0</v>
      </c>
      <c r="J277" s="2">
        <v>19966.560000000001</v>
      </c>
      <c r="K277" s="2">
        <v>0</v>
      </c>
      <c r="L277" s="2">
        <v>0</v>
      </c>
      <c r="M277" s="1" t="str">
        <f t="shared" si="7"/>
        <v>0,00                0,00                19 966,56</v>
      </c>
    </row>
    <row r="278" spans="1:13" ht="39.950000000000003" customHeight="1" x14ac:dyDescent="0.2">
      <c r="A278" s="1">
        <v>139</v>
      </c>
      <c r="B278" s="1">
        <v>139</v>
      </c>
      <c r="C278" s="1" t="s">
        <v>82</v>
      </c>
      <c r="D278" s="1" t="s">
        <v>181</v>
      </c>
      <c r="E278" s="1" t="s">
        <v>9</v>
      </c>
      <c r="F278" s="1">
        <v>103</v>
      </c>
      <c r="G278" s="1">
        <v>0</v>
      </c>
      <c r="H278" s="1">
        <v>5327</v>
      </c>
      <c r="I278" s="1">
        <v>0</v>
      </c>
      <c r="J278" s="2">
        <v>-5327</v>
      </c>
      <c r="K278" s="2">
        <v>2</v>
      </c>
      <c r="L278" s="2">
        <v>0</v>
      </c>
      <c r="M278" s="1" t="str">
        <f t="shared" si="7"/>
        <v>0,00                2,00                -5 327,00</v>
      </c>
    </row>
    <row r="279" spans="1:13" ht="39.950000000000003" customHeight="1" x14ac:dyDescent="0.2">
      <c r="A279" s="1">
        <v>140</v>
      </c>
      <c r="B279" s="1">
        <v>140</v>
      </c>
      <c r="C279" s="1" t="s">
        <v>26</v>
      </c>
      <c r="D279" s="1" t="s">
        <v>182</v>
      </c>
      <c r="E279" s="1" t="s">
        <v>27</v>
      </c>
      <c r="F279" s="1">
        <v>10.3</v>
      </c>
      <c r="G279" s="1">
        <v>5327</v>
      </c>
      <c r="H279" s="1">
        <v>312.76</v>
      </c>
      <c r="I279" s="1">
        <v>233.88</v>
      </c>
      <c r="J279" s="2">
        <v>4780.3599999999997</v>
      </c>
      <c r="K279" s="2">
        <v>0.43</v>
      </c>
      <c r="L279" s="2">
        <v>2</v>
      </c>
      <c r="M279" s="1" t="str">
        <f t="shared" si="7"/>
        <v>2,00                0,43                4 780,36</v>
      </c>
    </row>
    <row r="280" spans="1:13" ht="39.950000000000003" customHeight="1" x14ac:dyDescent="0.2">
      <c r="A280" s="1">
        <v>140</v>
      </c>
      <c r="B280" s="1">
        <v>140</v>
      </c>
      <c r="C280" s="1" t="s">
        <v>26</v>
      </c>
      <c r="D280" s="1" t="s">
        <v>182</v>
      </c>
      <c r="E280" s="1" t="s">
        <v>27</v>
      </c>
      <c r="F280" s="1">
        <v>10.3</v>
      </c>
      <c r="G280" s="1">
        <v>312.76</v>
      </c>
      <c r="I280" s="1">
        <v>93.36</v>
      </c>
      <c r="J280" s="2">
        <v>219.39999999999998</v>
      </c>
      <c r="L280" s="2">
        <v>0.43</v>
      </c>
      <c r="M280" s="1" t="str">
        <f t="shared" si="7"/>
        <v>0,43                0,00                219,40</v>
      </c>
    </row>
    <row r="281" spans="1:13" ht="39.950000000000003" customHeight="1" x14ac:dyDescent="0.2">
      <c r="A281" s="1">
        <v>141</v>
      </c>
      <c r="B281" s="1">
        <v>141</v>
      </c>
      <c r="C281" s="1" t="s">
        <v>34</v>
      </c>
      <c r="D281" s="1" t="s">
        <v>183</v>
      </c>
      <c r="E281" s="1" t="s">
        <v>35</v>
      </c>
      <c r="F281" s="1">
        <v>0.10299999999999999</v>
      </c>
      <c r="G281" s="1">
        <v>10904.09</v>
      </c>
      <c r="H281" s="1">
        <v>10904.1</v>
      </c>
      <c r="I281" s="1">
        <v>0</v>
      </c>
      <c r="J281" s="2">
        <v>-1.0000000000218279E-2</v>
      </c>
      <c r="K281" s="2">
        <v>0</v>
      </c>
      <c r="L281" s="2">
        <v>88.54</v>
      </c>
      <c r="M281" s="1" t="str">
        <f t="shared" si="7"/>
        <v>88,54                0,00                -0,01</v>
      </c>
    </row>
    <row r="282" spans="1:13" ht="39.950000000000003" customHeight="1" x14ac:dyDescent="0.2">
      <c r="A282" s="1">
        <v>141</v>
      </c>
      <c r="B282" s="1">
        <v>141</v>
      </c>
      <c r="C282" s="1" t="s">
        <v>34</v>
      </c>
      <c r="D282" s="1" t="s">
        <v>183</v>
      </c>
      <c r="E282" s="1" t="s">
        <v>35</v>
      </c>
      <c r="F282" s="1">
        <v>0.10299999999999999</v>
      </c>
      <c r="G282" s="1">
        <v>10904.1</v>
      </c>
      <c r="I282" s="1">
        <v>0</v>
      </c>
      <c r="J282" s="2">
        <v>10904.1</v>
      </c>
      <c r="L282" s="2">
        <v>0</v>
      </c>
      <c r="M282" s="1" t="str">
        <f t="shared" si="7"/>
        <v>0,00                0,00                10 904,10</v>
      </c>
    </row>
    <row r="283" spans="1:13" ht="39.950000000000003" customHeight="1" x14ac:dyDescent="0.2">
      <c r="A283" s="1">
        <v>142</v>
      </c>
      <c r="B283" s="1">
        <v>142</v>
      </c>
      <c r="C283" s="1" t="s">
        <v>69</v>
      </c>
      <c r="D283" s="1" t="s">
        <v>184</v>
      </c>
      <c r="E283" s="1" t="s">
        <v>58</v>
      </c>
      <c r="F283" s="1">
        <v>2.472</v>
      </c>
      <c r="G283" s="1">
        <v>19827.759999999998</v>
      </c>
      <c r="H283" s="1">
        <v>12938.3</v>
      </c>
      <c r="I283" s="1">
        <v>4532.58</v>
      </c>
      <c r="J283" s="2">
        <v>2356.8799999999992</v>
      </c>
      <c r="K283" s="2">
        <v>0.28000000000000003</v>
      </c>
      <c r="L283" s="2">
        <v>71.069999999999993</v>
      </c>
      <c r="M283" s="1" t="str">
        <f t="shared" ref="M283:M294" si="8">TEXT(L283,"# 0,00")&amp;"                "&amp;TEXT(K283,"# 0,00")&amp;"                "&amp;TEXT(J283,"# 0,00")</f>
        <v>71,07                0,28                2 356,88</v>
      </c>
    </row>
    <row r="284" spans="1:13" ht="39.950000000000003" customHeight="1" x14ac:dyDescent="0.2">
      <c r="A284" s="1">
        <v>142</v>
      </c>
      <c r="B284" s="1">
        <v>142</v>
      </c>
      <c r="C284" s="1" t="s">
        <v>69</v>
      </c>
      <c r="D284" s="1" t="s">
        <v>184</v>
      </c>
      <c r="E284" s="1" t="s">
        <v>58</v>
      </c>
      <c r="F284" s="1" t="s">
        <v>248</v>
      </c>
      <c r="G284" s="1">
        <v>12938.3</v>
      </c>
      <c r="I284" s="1">
        <v>59.41</v>
      </c>
      <c r="J284" s="2">
        <v>12878.89</v>
      </c>
      <c r="L284" s="2">
        <v>0.28000000000000003</v>
      </c>
      <c r="M284" s="1" t="str">
        <f t="shared" si="8"/>
        <v>0,28                0,00                12 878,89</v>
      </c>
    </row>
    <row r="285" spans="1:13" ht="39.950000000000003" customHeight="1" x14ac:dyDescent="0.2">
      <c r="A285" s="1">
        <v>143</v>
      </c>
      <c r="B285" s="1">
        <v>143</v>
      </c>
      <c r="C285" s="1" t="s">
        <v>71</v>
      </c>
      <c r="D285" s="1" t="s">
        <v>185</v>
      </c>
      <c r="E285" s="1" t="s">
        <v>6</v>
      </c>
      <c r="F285" s="1">
        <v>2.5750000000000002</v>
      </c>
      <c r="G285" s="1">
        <v>54353.01</v>
      </c>
      <c r="H285" s="1">
        <v>0</v>
      </c>
      <c r="I285" s="1">
        <v>0</v>
      </c>
      <c r="J285" s="2">
        <v>54353.01</v>
      </c>
      <c r="K285" s="2">
        <v>0</v>
      </c>
      <c r="L285" s="2">
        <v>0</v>
      </c>
      <c r="M285" s="1" t="str">
        <f t="shared" si="8"/>
        <v>0,00                0,00                54 353,01</v>
      </c>
    </row>
    <row r="286" spans="1:13" ht="39.950000000000003" customHeight="1" x14ac:dyDescent="0.2">
      <c r="A286" s="1">
        <v>143</v>
      </c>
      <c r="B286" s="1">
        <v>143</v>
      </c>
      <c r="C286" s="1" t="s">
        <v>71</v>
      </c>
      <c r="D286" s="1" t="s">
        <v>185</v>
      </c>
      <c r="E286" s="1" t="s">
        <v>6</v>
      </c>
      <c r="F286" s="1" t="s">
        <v>249</v>
      </c>
      <c r="G286" s="1">
        <v>0</v>
      </c>
      <c r="H286" s="1">
        <v>1106.3499999999999</v>
      </c>
      <c r="I286" s="1">
        <v>0</v>
      </c>
      <c r="J286" s="2">
        <v>-1106.3499999999999</v>
      </c>
      <c r="K286" s="2">
        <v>5.31</v>
      </c>
      <c r="L286" s="2">
        <v>0</v>
      </c>
      <c r="M286" s="1" t="str">
        <f t="shared" si="8"/>
        <v>0,00                5,31                -1 106,35</v>
      </c>
    </row>
    <row r="287" spans="1:13" ht="39.950000000000003" customHeight="1" x14ac:dyDescent="0.2">
      <c r="A287" s="1">
        <v>144</v>
      </c>
      <c r="B287" s="1">
        <v>144</v>
      </c>
      <c r="C287" s="1" t="s">
        <v>48</v>
      </c>
      <c r="D287" s="1" t="s">
        <v>186</v>
      </c>
      <c r="E287" s="1" t="s">
        <v>49</v>
      </c>
      <c r="F287" s="1">
        <v>0.72099999999999997</v>
      </c>
      <c r="G287" s="1">
        <v>1106.3499999999999</v>
      </c>
      <c r="H287" s="1">
        <v>1049.1500000000001</v>
      </c>
      <c r="I287" s="1">
        <v>57.2</v>
      </c>
      <c r="J287" s="2">
        <v>-1.8474111129762605E-13</v>
      </c>
      <c r="K287" s="2">
        <v>0.01</v>
      </c>
      <c r="L287" s="2">
        <v>5.31</v>
      </c>
      <c r="M287" s="1" t="str">
        <f t="shared" si="8"/>
        <v>5,31                0,01                0,00</v>
      </c>
    </row>
    <row r="288" spans="1:13" ht="39.950000000000003" customHeight="1" x14ac:dyDescent="0.2">
      <c r="A288" s="1">
        <v>144</v>
      </c>
      <c r="B288" s="1">
        <v>144</v>
      </c>
      <c r="C288" s="1" t="s">
        <v>48</v>
      </c>
      <c r="D288" s="1" t="s">
        <v>186</v>
      </c>
      <c r="E288" s="1" t="s">
        <v>49</v>
      </c>
      <c r="F288" s="1" t="s">
        <v>250</v>
      </c>
      <c r="G288" s="1">
        <v>1049.1500000000001</v>
      </c>
      <c r="I288" s="1">
        <v>2.12</v>
      </c>
      <c r="J288" s="2">
        <v>1047.0300000000002</v>
      </c>
      <c r="L288" s="2">
        <v>0.01</v>
      </c>
      <c r="M288" s="1" t="str">
        <f t="shared" si="8"/>
        <v>0,01                0,00                1 047,03</v>
      </c>
    </row>
    <row r="289" spans="1:13" ht="39.950000000000003" customHeight="1" x14ac:dyDescent="0.2">
      <c r="A289" s="1">
        <v>145</v>
      </c>
      <c r="B289" s="1">
        <v>145</v>
      </c>
      <c r="C289" s="1" t="s">
        <v>83</v>
      </c>
      <c r="D289" s="1" t="s">
        <v>187</v>
      </c>
      <c r="E289" s="1" t="s">
        <v>6</v>
      </c>
      <c r="F289" s="1">
        <v>1.03E-2</v>
      </c>
      <c r="G289" s="1">
        <v>102357.74</v>
      </c>
      <c r="H289" s="1">
        <v>0</v>
      </c>
      <c r="I289" s="1">
        <v>0</v>
      </c>
      <c r="J289" s="2">
        <v>102357.74</v>
      </c>
      <c r="K289" s="2">
        <v>0</v>
      </c>
      <c r="L289" s="2">
        <v>0</v>
      </c>
      <c r="M289" s="1" t="str">
        <f t="shared" si="8"/>
        <v>0,00                0,00                102 357,74</v>
      </c>
    </row>
    <row r="290" spans="1:13" ht="39.950000000000003" customHeight="1" x14ac:dyDescent="0.2">
      <c r="A290" s="1">
        <v>145</v>
      </c>
      <c r="B290" s="1">
        <v>145</v>
      </c>
      <c r="C290" s="1" t="s">
        <v>83</v>
      </c>
      <c r="D290" s="1" t="s">
        <v>187</v>
      </c>
      <c r="E290" s="1" t="s">
        <v>6</v>
      </c>
      <c r="F290" s="1" t="s">
        <v>251</v>
      </c>
      <c r="G290" s="1">
        <v>0</v>
      </c>
      <c r="H290" s="1">
        <v>1023.74</v>
      </c>
      <c r="I290" s="1">
        <v>0</v>
      </c>
      <c r="J290" s="2">
        <v>-1023.74</v>
      </c>
      <c r="K290" s="2">
        <v>0.08</v>
      </c>
      <c r="L290" s="2">
        <v>0</v>
      </c>
      <c r="M290" s="1" t="str">
        <f t="shared" si="8"/>
        <v>0,00                0,08                -1 023,74</v>
      </c>
    </row>
    <row r="291" spans="1:13" ht="39.950000000000003" customHeight="1" x14ac:dyDescent="0.2">
      <c r="A291" s="1">
        <v>146</v>
      </c>
      <c r="B291" s="1">
        <v>146</v>
      </c>
      <c r="C291" s="1" t="s">
        <v>50</v>
      </c>
      <c r="D291" s="1" t="s">
        <v>188</v>
      </c>
      <c r="E291" s="1" t="s">
        <v>49</v>
      </c>
      <c r="F291" s="1">
        <v>0.72099999999999997</v>
      </c>
      <c r="G291" s="1">
        <v>1023.74</v>
      </c>
      <c r="H291" s="1">
        <v>866.91</v>
      </c>
      <c r="I291" s="1">
        <v>156.83000000000001</v>
      </c>
      <c r="J291" s="2">
        <v>0</v>
      </c>
      <c r="K291" s="2">
        <v>0.01</v>
      </c>
      <c r="L291" s="2">
        <v>0.08</v>
      </c>
      <c r="M291" s="1" t="str">
        <f t="shared" si="8"/>
        <v>0,08                0,01                0,00</v>
      </c>
    </row>
    <row r="292" spans="1:13" ht="39.950000000000003" customHeight="1" x14ac:dyDescent="0.2">
      <c r="A292" s="1">
        <v>146</v>
      </c>
      <c r="B292" s="1">
        <v>146</v>
      </c>
      <c r="C292" s="1" t="s">
        <v>50</v>
      </c>
      <c r="D292" s="1" t="s">
        <v>188</v>
      </c>
      <c r="E292" s="1" t="s">
        <v>49</v>
      </c>
      <c r="F292" s="1">
        <v>0.72099999999999997</v>
      </c>
      <c r="G292" s="1">
        <v>866.91</v>
      </c>
      <c r="I292" s="1">
        <v>4.24</v>
      </c>
      <c r="J292" s="2">
        <v>862.67</v>
      </c>
      <c r="L292" s="2">
        <v>0.01</v>
      </c>
      <c r="M292" s="1" t="str">
        <f t="shared" si="8"/>
        <v>0,01                0,00                862,67</v>
      </c>
    </row>
    <row r="293" spans="1:13" ht="39.950000000000003" customHeight="1" x14ac:dyDescent="0.2">
      <c r="A293" s="1">
        <v>147</v>
      </c>
      <c r="B293" s="1">
        <v>147</v>
      </c>
      <c r="C293" s="1" t="s">
        <v>84</v>
      </c>
      <c r="D293" s="1" t="s">
        <v>189</v>
      </c>
      <c r="E293" s="1" t="s">
        <v>6</v>
      </c>
      <c r="F293" s="1">
        <v>4.1200000000000001E-2</v>
      </c>
      <c r="G293" s="1">
        <v>177578.14</v>
      </c>
      <c r="H293" s="1">
        <v>0</v>
      </c>
      <c r="I293" s="1">
        <v>0</v>
      </c>
      <c r="J293" s="2">
        <v>177578.14</v>
      </c>
      <c r="K293" s="2">
        <v>0</v>
      </c>
      <c r="L293" s="2">
        <v>0</v>
      </c>
      <c r="M293" s="1" t="str">
        <f t="shared" si="8"/>
        <v>0,00                0,00                177 578,14</v>
      </c>
    </row>
    <row r="294" spans="1:13" ht="39.950000000000003" customHeight="1" x14ac:dyDescent="0.2">
      <c r="A294" s="1">
        <v>147</v>
      </c>
      <c r="B294" s="1">
        <v>147</v>
      </c>
      <c r="C294" s="1" t="s">
        <v>84</v>
      </c>
      <c r="D294" s="1" t="s">
        <v>189</v>
      </c>
      <c r="E294" s="1" t="s">
        <v>6</v>
      </c>
      <c r="F294" s="1" t="s">
        <v>252</v>
      </c>
      <c r="G294" s="1">
        <v>0</v>
      </c>
      <c r="I294" s="1">
        <v>0</v>
      </c>
      <c r="J294" s="2">
        <v>0</v>
      </c>
      <c r="L294" s="2">
        <v>0</v>
      </c>
      <c r="M294" s="1" t="str">
        <f t="shared" si="8"/>
        <v>0,00                0,00                0,00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294"/>
  <sheetViews>
    <sheetView tabSelected="1" zoomScaleNormal="100" workbookViewId="0">
      <selection activeCell="D2" sqref="D2"/>
    </sheetView>
  </sheetViews>
  <sheetFormatPr defaultRowHeight="39.950000000000003" customHeight="1" x14ac:dyDescent="0.2"/>
  <cols>
    <col min="1" max="2" width="9.140625" style="1"/>
    <col min="3" max="4" width="40.7109375" style="1" customWidth="1"/>
    <col min="5" max="9" width="9.140625" style="1"/>
    <col min="10" max="10" width="10.7109375" style="2" bestFit="1" customWidth="1"/>
    <col min="11" max="12" width="9.28515625" style="2" bestFit="1" customWidth="1"/>
    <col min="13" max="13" width="20.7109375" style="1" customWidth="1"/>
    <col min="14" max="16384" width="9.140625" style="1"/>
  </cols>
  <sheetData>
    <row r="1" spans="1:13" ht="39.950000000000003" customHeight="1" thickBot="1" x14ac:dyDescent="0.25">
      <c r="A1" s="1">
        <v>1</v>
      </c>
      <c r="B1" s="1">
        <v>1</v>
      </c>
      <c r="C1" s="1" t="s">
        <v>0</v>
      </c>
      <c r="D1" s="3" t="s">
        <v>253</v>
      </c>
      <c r="E1" s="1" t="s">
        <v>1</v>
      </c>
      <c r="F1" s="1">
        <v>0.05</v>
      </c>
      <c r="G1" s="1">
        <v>19055.28</v>
      </c>
      <c r="H1" s="1">
        <v>1084</v>
      </c>
      <c r="I1" s="1">
        <v>17971.2</v>
      </c>
      <c r="J1" s="2">
        <v>7.9999999998108251E-2</v>
      </c>
      <c r="K1" s="2">
        <v>18</v>
      </c>
      <c r="L1" s="2">
        <v>8.4</v>
      </c>
      <c r="M1" s="1" t="str">
        <f t="shared" ref="M1:M64" si="0">TEXT(L1,"# 0,00")&amp;"                "&amp;TEXT(K1,"# 0,00")&amp;"                "&amp;TEXT(J1,"# 0,00")</f>
        <v>8,40                18,00                0,08</v>
      </c>
    </row>
    <row r="2" spans="1:13" ht="39.950000000000003" customHeight="1" thickBot="1" x14ac:dyDescent="0.25">
      <c r="B2" s="1">
        <v>1</v>
      </c>
      <c r="C2" s="1" t="s">
        <v>0</v>
      </c>
      <c r="D2" s="4" t="s">
        <v>85</v>
      </c>
      <c r="E2" s="1" t="s">
        <v>1</v>
      </c>
      <c r="F2" s="1" t="s">
        <v>193</v>
      </c>
      <c r="G2" s="1">
        <v>1084</v>
      </c>
      <c r="I2" s="1">
        <v>3829.8</v>
      </c>
      <c r="J2" s="2">
        <v>-2745.8</v>
      </c>
      <c r="L2" s="2">
        <v>18</v>
      </c>
      <c r="M2" s="1" t="str">
        <f t="shared" si="0"/>
        <v>18,00                0,00                -2 745,80</v>
      </c>
    </row>
    <row r="3" spans="1:13" ht="39.950000000000003" customHeight="1" x14ac:dyDescent="0.2">
      <c r="A3" s="1">
        <v>2</v>
      </c>
      <c r="B3" s="1">
        <v>2</v>
      </c>
      <c r="C3" s="1" t="s">
        <v>2</v>
      </c>
      <c r="D3" s="1" t="s">
        <v>86</v>
      </c>
      <c r="E3" s="1" t="s">
        <v>1</v>
      </c>
      <c r="F3" s="1">
        <v>0.05</v>
      </c>
      <c r="G3" s="1">
        <v>7251.58</v>
      </c>
      <c r="H3" s="1">
        <v>0</v>
      </c>
      <c r="I3" s="1">
        <v>7251.6</v>
      </c>
      <c r="J3" s="2">
        <v>-2.0000000000436557E-2</v>
      </c>
      <c r="K3" s="2">
        <v>8.8000000000000007</v>
      </c>
      <c r="L3" s="2">
        <v>0</v>
      </c>
      <c r="M3" s="1" t="str">
        <f t="shared" si="0"/>
        <v>0,00                8,80                -0,02</v>
      </c>
    </row>
    <row r="4" spans="1:13" ht="39.950000000000003" customHeight="1" x14ac:dyDescent="0.2">
      <c r="A4" s="1">
        <v>2</v>
      </c>
      <c r="B4" s="1">
        <v>2</v>
      </c>
      <c r="C4" s="1" t="s">
        <v>2</v>
      </c>
      <c r="D4" s="1" t="s">
        <v>86</v>
      </c>
      <c r="E4" s="1" t="s">
        <v>1</v>
      </c>
      <c r="F4" s="1" t="s">
        <v>193</v>
      </c>
      <c r="G4" s="1">
        <v>0</v>
      </c>
      <c r="I4" s="1">
        <v>1882</v>
      </c>
      <c r="J4" s="2">
        <v>-1882</v>
      </c>
      <c r="L4" s="2">
        <v>8.8000000000000007</v>
      </c>
      <c r="M4" s="1" t="str">
        <f t="shared" si="0"/>
        <v>8,80                0,00                -1 882,00</v>
      </c>
    </row>
    <row r="5" spans="1:13" ht="39.950000000000003" customHeight="1" x14ac:dyDescent="0.2">
      <c r="A5" s="1">
        <v>3</v>
      </c>
      <c r="B5" s="1">
        <v>3</v>
      </c>
      <c r="C5" s="1" t="s">
        <v>3</v>
      </c>
      <c r="D5" s="1" t="s">
        <v>87</v>
      </c>
      <c r="E5" s="1" t="s">
        <v>1</v>
      </c>
      <c r="F5" s="1">
        <v>0.05</v>
      </c>
      <c r="G5" s="1">
        <v>10742.49</v>
      </c>
      <c r="H5" s="1">
        <v>0</v>
      </c>
      <c r="I5" s="1">
        <v>10742.4</v>
      </c>
      <c r="J5" s="2">
        <v>9.0000000000145519E-2</v>
      </c>
      <c r="K5" s="2">
        <v>13.2</v>
      </c>
      <c r="L5" s="2">
        <v>0</v>
      </c>
      <c r="M5" s="1" t="str">
        <f t="shared" si="0"/>
        <v>0,00                13,20                0,09</v>
      </c>
    </row>
    <row r="6" spans="1:13" ht="39.950000000000003" customHeight="1" x14ac:dyDescent="0.2">
      <c r="A6" s="1">
        <v>3</v>
      </c>
      <c r="B6" s="1">
        <v>3</v>
      </c>
      <c r="C6" s="1" t="s">
        <v>3</v>
      </c>
      <c r="D6" s="1" t="s">
        <v>87</v>
      </c>
      <c r="E6" s="1" t="s">
        <v>1</v>
      </c>
      <c r="F6" s="1" t="s">
        <v>193</v>
      </c>
      <c r="G6" s="1">
        <v>0</v>
      </c>
      <c r="I6" s="1">
        <v>2788</v>
      </c>
      <c r="J6" s="2">
        <v>-2788</v>
      </c>
      <c r="L6" s="2">
        <v>13.2</v>
      </c>
      <c r="M6" s="1" t="str">
        <f t="shared" si="0"/>
        <v>13,20                0,00                -2 788,00</v>
      </c>
    </row>
    <row r="7" spans="1:13" ht="39.950000000000003" customHeight="1" x14ac:dyDescent="0.2">
      <c r="A7" s="1">
        <v>4</v>
      </c>
      <c r="B7" s="1">
        <v>4</v>
      </c>
      <c r="C7" s="1" t="s">
        <v>4</v>
      </c>
      <c r="D7" s="1" t="s">
        <v>88</v>
      </c>
      <c r="E7" s="1" t="s">
        <v>5</v>
      </c>
      <c r="F7" s="1">
        <v>58</v>
      </c>
      <c r="G7" s="1">
        <v>702.05</v>
      </c>
      <c r="H7" s="1">
        <v>102.3</v>
      </c>
      <c r="I7" s="1">
        <v>599.47</v>
      </c>
      <c r="J7" s="2">
        <v>0.27999999999997272</v>
      </c>
      <c r="K7" s="2">
        <v>0.51</v>
      </c>
      <c r="L7" s="2">
        <v>0.51</v>
      </c>
      <c r="M7" s="1" t="str">
        <f t="shared" si="0"/>
        <v>0,51                0,51                0,28</v>
      </c>
    </row>
    <row r="8" spans="1:13" ht="39.950000000000003" customHeight="1" x14ac:dyDescent="0.2">
      <c r="A8" s="1">
        <v>4</v>
      </c>
      <c r="B8" s="1">
        <v>4</v>
      </c>
      <c r="C8" s="1" t="s">
        <v>4</v>
      </c>
      <c r="D8" s="1" t="s">
        <v>88</v>
      </c>
      <c r="E8" s="1" t="s">
        <v>5</v>
      </c>
      <c r="F8" s="1">
        <v>58</v>
      </c>
      <c r="G8" s="1">
        <v>102.3</v>
      </c>
      <c r="I8" s="1">
        <v>108.85</v>
      </c>
      <c r="J8" s="2">
        <v>-6.5499999999999972</v>
      </c>
      <c r="L8" s="2">
        <v>0.51</v>
      </c>
      <c r="M8" s="1" t="str">
        <f t="shared" si="0"/>
        <v>0,51                0,00                -6,55</v>
      </c>
    </row>
    <row r="9" spans="1:13" ht="39.950000000000003" customHeight="1" x14ac:dyDescent="0.2">
      <c r="A9" s="1">
        <v>5</v>
      </c>
      <c r="B9" s="1">
        <v>5</v>
      </c>
      <c r="C9" s="1" t="s">
        <v>8</v>
      </c>
      <c r="D9" s="1" t="s">
        <v>89</v>
      </c>
      <c r="E9" s="1" t="s">
        <v>9</v>
      </c>
      <c r="F9" s="1">
        <v>0.15451200000000001</v>
      </c>
      <c r="G9" s="1">
        <v>22734.53</v>
      </c>
      <c r="H9" s="1">
        <v>0</v>
      </c>
      <c r="I9" s="1">
        <v>0</v>
      </c>
      <c r="J9" s="2">
        <v>22734.53</v>
      </c>
      <c r="K9" s="2">
        <v>0</v>
      </c>
      <c r="L9" s="2">
        <v>0</v>
      </c>
      <c r="M9" s="1" t="str">
        <f t="shared" si="0"/>
        <v>0,00                0,00                22 734,53</v>
      </c>
    </row>
    <row r="10" spans="1:13" ht="39.950000000000003" customHeight="1" x14ac:dyDescent="0.2">
      <c r="A10" s="1">
        <v>5</v>
      </c>
      <c r="B10" s="1">
        <v>5</v>
      </c>
      <c r="C10" s="1" t="s">
        <v>8</v>
      </c>
      <c r="D10" s="1" t="s">
        <v>89</v>
      </c>
      <c r="E10" s="1" t="s">
        <v>9</v>
      </c>
      <c r="F10" s="1" t="s">
        <v>194</v>
      </c>
      <c r="G10" s="1">
        <v>0</v>
      </c>
      <c r="H10" s="1">
        <v>44842.66</v>
      </c>
      <c r="I10" s="1">
        <v>0</v>
      </c>
      <c r="J10" s="2">
        <v>-44842.66</v>
      </c>
      <c r="K10" s="2">
        <v>0</v>
      </c>
      <c r="L10" s="2">
        <v>0</v>
      </c>
      <c r="M10" s="1" t="str">
        <f t="shared" si="0"/>
        <v>0,00                0,00                -44 842,66</v>
      </c>
    </row>
    <row r="11" spans="1:13" ht="39.950000000000003" customHeight="1" x14ac:dyDescent="0.2">
      <c r="A11" s="1">
        <v>6</v>
      </c>
      <c r="B11" s="1">
        <v>6</v>
      </c>
      <c r="C11" s="1" t="s">
        <v>10</v>
      </c>
      <c r="D11" s="1" t="s">
        <v>90</v>
      </c>
      <c r="E11" s="1" t="s">
        <v>9</v>
      </c>
      <c r="F11" s="1">
        <v>0.28327200000000002</v>
      </c>
      <c r="G11" s="1">
        <v>44842.66</v>
      </c>
      <c r="H11" s="1">
        <v>0</v>
      </c>
      <c r="I11" s="1">
        <v>0</v>
      </c>
      <c r="J11" s="2">
        <v>44842.66</v>
      </c>
      <c r="K11" s="2">
        <v>0</v>
      </c>
      <c r="L11" s="2">
        <v>0</v>
      </c>
      <c r="M11" s="1" t="str">
        <f t="shared" si="0"/>
        <v>0,00                0,00                44 842,66</v>
      </c>
    </row>
    <row r="12" spans="1:13" ht="39.950000000000003" customHeight="1" x14ac:dyDescent="0.2">
      <c r="A12" s="1">
        <v>6</v>
      </c>
      <c r="B12" s="1">
        <v>6</v>
      </c>
      <c r="C12" s="1" t="s">
        <v>10</v>
      </c>
      <c r="D12" s="1" t="s">
        <v>90</v>
      </c>
      <c r="E12" s="1" t="s">
        <v>9</v>
      </c>
      <c r="F12" s="1" t="s">
        <v>195</v>
      </c>
      <c r="G12" s="1">
        <v>0</v>
      </c>
      <c r="H12" s="1">
        <v>92140.77</v>
      </c>
      <c r="I12" s="1">
        <v>0</v>
      </c>
      <c r="J12" s="2">
        <v>-92140.77</v>
      </c>
      <c r="K12" s="2">
        <v>0</v>
      </c>
      <c r="L12" s="2">
        <v>0</v>
      </c>
      <c r="M12" s="1" t="str">
        <f t="shared" si="0"/>
        <v>0,00                0,00                -92 140,77</v>
      </c>
    </row>
    <row r="13" spans="1:13" ht="39.950000000000003" customHeight="1" x14ac:dyDescent="0.2">
      <c r="A13" s="1">
        <v>7</v>
      </c>
      <c r="B13" s="1">
        <v>7</v>
      </c>
      <c r="C13" s="1" t="s">
        <v>11</v>
      </c>
      <c r="D13" s="1" t="s">
        <v>91</v>
      </c>
      <c r="E13" s="1" t="s">
        <v>6</v>
      </c>
      <c r="F13" s="1">
        <v>1.29E-2</v>
      </c>
      <c r="G13" s="1">
        <v>92140.77</v>
      </c>
      <c r="H13" s="1">
        <v>0</v>
      </c>
      <c r="I13" s="1">
        <v>0</v>
      </c>
      <c r="J13" s="2">
        <v>92140.77</v>
      </c>
      <c r="K13" s="2">
        <v>0</v>
      </c>
      <c r="L13" s="2">
        <v>0</v>
      </c>
      <c r="M13" s="1" t="str">
        <f t="shared" si="0"/>
        <v>0,00                0,00                92 140,77</v>
      </c>
    </row>
    <row r="14" spans="1:13" ht="39.950000000000003" customHeight="1" x14ac:dyDescent="0.2">
      <c r="A14" s="1">
        <v>7</v>
      </c>
      <c r="B14" s="1">
        <v>7</v>
      </c>
      <c r="C14" s="1" t="s">
        <v>11</v>
      </c>
      <c r="D14" s="1" t="s">
        <v>91</v>
      </c>
      <c r="E14" s="1" t="s">
        <v>6</v>
      </c>
      <c r="F14" s="1">
        <v>1.29E-2</v>
      </c>
      <c r="G14" s="1">
        <v>0</v>
      </c>
      <c r="H14" s="1">
        <v>2633.52</v>
      </c>
      <c r="I14" s="1">
        <v>0</v>
      </c>
      <c r="J14" s="2">
        <v>-2633.52</v>
      </c>
      <c r="K14" s="2">
        <v>2.1800000000000002</v>
      </c>
      <c r="L14" s="2">
        <v>0</v>
      </c>
      <c r="M14" s="1" t="str">
        <f t="shared" si="0"/>
        <v>0,00                2,18                -2 633,52</v>
      </c>
    </row>
    <row r="15" spans="1:13" ht="39.950000000000003" customHeight="1" x14ac:dyDescent="0.2">
      <c r="A15" s="1">
        <v>8</v>
      </c>
      <c r="B15" s="1">
        <v>8</v>
      </c>
      <c r="C15" s="1" t="s">
        <v>12</v>
      </c>
      <c r="D15" s="1" t="s">
        <v>92</v>
      </c>
      <c r="E15" s="1" t="s">
        <v>5</v>
      </c>
      <c r="F15" s="1">
        <v>745</v>
      </c>
      <c r="G15" s="1">
        <v>2633.52</v>
      </c>
      <c r="H15" s="1">
        <v>436.34</v>
      </c>
      <c r="I15" s="1">
        <v>2196.9</v>
      </c>
      <c r="J15" s="2">
        <v>0.27999999999974534</v>
      </c>
      <c r="K15" s="2">
        <v>0.1</v>
      </c>
      <c r="L15" s="2">
        <v>2.1800000000000002</v>
      </c>
      <c r="M15" s="1" t="str">
        <f t="shared" si="0"/>
        <v>2,18                0,10                0,28</v>
      </c>
    </row>
    <row r="16" spans="1:13" ht="39.950000000000003" customHeight="1" x14ac:dyDescent="0.2">
      <c r="A16" s="1">
        <v>8</v>
      </c>
      <c r="B16" s="1">
        <v>8</v>
      </c>
      <c r="C16" s="1" t="s">
        <v>12</v>
      </c>
      <c r="D16" s="1" t="s">
        <v>92</v>
      </c>
      <c r="E16" s="1" t="s">
        <v>5</v>
      </c>
      <c r="F16" s="1">
        <v>745</v>
      </c>
      <c r="G16" s="1">
        <v>436.34</v>
      </c>
      <c r="I16" s="1">
        <v>444.94</v>
      </c>
      <c r="J16" s="2">
        <v>-8.6000000000000227</v>
      </c>
      <c r="L16" s="2">
        <v>0.1</v>
      </c>
      <c r="M16" s="1" t="str">
        <f t="shared" si="0"/>
        <v>0,10                0,00                -8,60</v>
      </c>
    </row>
    <row r="17" spans="1:13" ht="39.950000000000003" customHeight="1" x14ac:dyDescent="0.2">
      <c r="A17" s="1">
        <v>9</v>
      </c>
      <c r="B17" s="1">
        <v>9</v>
      </c>
      <c r="C17" s="1" t="s">
        <v>8</v>
      </c>
      <c r="D17" s="1" t="s">
        <v>89</v>
      </c>
      <c r="E17" s="1" t="s">
        <v>9</v>
      </c>
      <c r="F17" s="1">
        <v>11.577299999999999</v>
      </c>
      <c r="G17" s="1">
        <v>22734.53</v>
      </c>
      <c r="H17" s="1">
        <v>0</v>
      </c>
      <c r="I17" s="1">
        <v>0</v>
      </c>
      <c r="J17" s="2">
        <v>22734.53</v>
      </c>
      <c r="K17" s="2">
        <v>0</v>
      </c>
      <c r="L17" s="2">
        <v>0</v>
      </c>
      <c r="M17" s="1" t="str">
        <f t="shared" si="0"/>
        <v>0,00                0,00                22 734,53</v>
      </c>
    </row>
    <row r="18" spans="1:13" ht="39.950000000000003" customHeight="1" x14ac:dyDescent="0.2">
      <c r="A18" s="1">
        <v>9</v>
      </c>
      <c r="B18" s="1">
        <v>9</v>
      </c>
      <c r="C18" s="1" t="s">
        <v>8</v>
      </c>
      <c r="D18" s="1" t="s">
        <v>89</v>
      </c>
      <c r="E18" s="1" t="s">
        <v>9</v>
      </c>
      <c r="F18" s="1" t="s">
        <v>196</v>
      </c>
      <c r="G18" s="1">
        <v>0</v>
      </c>
      <c r="H18" s="1">
        <v>92140.77</v>
      </c>
      <c r="I18" s="1">
        <v>0</v>
      </c>
      <c r="J18" s="2">
        <v>-92140.77</v>
      </c>
      <c r="K18" s="2">
        <v>0</v>
      </c>
      <c r="L18" s="2">
        <v>0</v>
      </c>
      <c r="M18" s="1" t="str">
        <f t="shared" si="0"/>
        <v>0,00                0,00                -92 140,77</v>
      </c>
    </row>
    <row r="19" spans="1:13" ht="39.950000000000003" customHeight="1" x14ac:dyDescent="0.2">
      <c r="A19" s="1">
        <v>10</v>
      </c>
      <c r="B19" s="1">
        <v>10</v>
      </c>
      <c r="C19" s="1" t="s">
        <v>11</v>
      </c>
      <c r="D19" s="1" t="s">
        <v>91</v>
      </c>
      <c r="E19" s="1" t="s">
        <v>6</v>
      </c>
      <c r="F19" s="1">
        <v>0.3543</v>
      </c>
      <c r="G19" s="1">
        <v>92140.77</v>
      </c>
      <c r="H19" s="1">
        <v>0</v>
      </c>
      <c r="I19" s="1">
        <v>0</v>
      </c>
      <c r="J19" s="2">
        <v>92140.77</v>
      </c>
      <c r="K19" s="2">
        <v>0</v>
      </c>
      <c r="L19" s="2">
        <v>0</v>
      </c>
      <c r="M19" s="1" t="str">
        <f t="shared" si="0"/>
        <v>0,00                0,00                92 140,77</v>
      </c>
    </row>
    <row r="20" spans="1:13" ht="39.950000000000003" customHeight="1" x14ac:dyDescent="0.2">
      <c r="A20" s="1">
        <v>10</v>
      </c>
      <c r="B20" s="1">
        <v>10</v>
      </c>
      <c r="C20" s="1" t="s">
        <v>11</v>
      </c>
      <c r="D20" s="1" t="s">
        <v>91</v>
      </c>
      <c r="E20" s="1" t="s">
        <v>6</v>
      </c>
      <c r="F20" s="1">
        <v>0.3543</v>
      </c>
      <c r="G20" s="1">
        <v>0</v>
      </c>
      <c r="H20" s="1">
        <v>857.89</v>
      </c>
      <c r="I20" s="1">
        <v>0</v>
      </c>
      <c r="J20" s="2">
        <v>-857.89</v>
      </c>
      <c r="K20" s="2">
        <v>0.62</v>
      </c>
      <c r="L20" s="2">
        <v>0</v>
      </c>
      <c r="M20" s="1" t="str">
        <f t="shared" si="0"/>
        <v>0,00                0,62                -857,89</v>
      </c>
    </row>
    <row r="21" spans="1:13" ht="39.950000000000003" customHeight="1" x14ac:dyDescent="0.2">
      <c r="A21" s="1">
        <v>11</v>
      </c>
      <c r="B21" s="1">
        <v>11</v>
      </c>
      <c r="C21" s="1" t="s">
        <v>13</v>
      </c>
      <c r="D21" s="1" t="s">
        <v>93</v>
      </c>
      <c r="E21" s="1" t="s">
        <v>5</v>
      </c>
      <c r="F21" s="1">
        <v>30</v>
      </c>
      <c r="G21" s="1">
        <v>857.89</v>
      </c>
      <c r="H21" s="1">
        <v>123.07</v>
      </c>
      <c r="I21" s="1">
        <v>734.26</v>
      </c>
      <c r="J21" s="2">
        <v>0.55999999999994543</v>
      </c>
      <c r="K21" s="2">
        <v>0.63</v>
      </c>
      <c r="L21" s="2">
        <v>0.62</v>
      </c>
      <c r="M21" s="1" t="str">
        <f t="shared" si="0"/>
        <v>0,62                0,63                0,56</v>
      </c>
    </row>
    <row r="22" spans="1:13" ht="39.950000000000003" customHeight="1" x14ac:dyDescent="0.2">
      <c r="A22" s="1">
        <v>11</v>
      </c>
      <c r="B22" s="1">
        <v>11</v>
      </c>
      <c r="C22" s="1" t="s">
        <v>13</v>
      </c>
      <c r="D22" s="1" t="s">
        <v>93</v>
      </c>
      <c r="E22" s="1" t="s">
        <v>5</v>
      </c>
      <c r="F22" s="1">
        <v>30</v>
      </c>
      <c r="G22" s="1">
        <v>123.07</v>
      </c>
      <c r="I22" s="1">
        <v>133.68</v>
      </c>
      <c r="J22" s="2">
        <v>-10.610000000000014</v>
      </c>
      <c r="L22" s="2">
        <v>0.63</v>
      </c>
      <c r="M22" s="1" t="str">
        <f t="shared" si="0"/>
        <v>0,63                0,00                -10,61</v>
      </c>
    </row>
    <row r="23" spans="1:13" ht="39.950000000000003" customHeight="1" x14ac:dyDescent="0.2">
      <c r="A23" s="1">
        <v>12</v>
      </c>
      <c r="B23" s="1">
        <v>12</v>
      </c>
      <c r="C23" s="1" t="s">
        <v>14</v>
      </c>
      <c r="D23" s="1" t="s">
        <v>94</v>
      </c>
      <c r="E23" s="1" t="s">
        <v>15</v>
      </c>
      <c r="F23" s="1">
        <v>9.7919999999999993E-2</v>
      </c>
      <c r="G23" s="1">
        <v>103824.12</v>
      </c>
      <c r="H23" s="1">
        <v>0</v>
      </c>
      <c r="I23" s="1">
        <v>0</v>
      </c>
      <c r="J23" s="2">
        <v>103824.12</v>
      </c>
      <c r="K23" s="2">
        <v>0</v>
      </c>
      <c r="L23" s="2">
        <v>0</v>
      </c>
      <c r="M23" s="1" t="str">
        <f t="shared" si="0"/>
        <v>0,00                0,00                103 824,12</v>
      </c>
    </row>
    <row r="24" spans="1:13" ht="39.950000000000003" customHeight="1" x14ac:dyDescent="0.2">
      <c r="A24" s="1">
        <v>12</v>
      </c>
      <c r="B24" s="1">
        <v>12</v>
      </c>
      <c r="C24" s="1" t="s">
        <v>14</v>
      </c>
      <c r="D24" s="1" t="s">
        <v>94</v>
      </c>
      <c r="E24" s="1" t="s">
        <v>15</v>
      </c>
      <c r="F24" s="1" t="s">
        <v>197</v>
      </c>
      <c r="G24" s="1">
        <v>0</v>
      </c>
      <c r="H24" s="1">
        <v>44842.66</v>
      </c>
      <c r="I24" s="1">
        <v>0</v>
      </c>
      <c r="J24" s="2">
        <v>-44842.66</v>
      </c>
      <c r="K24" s="2">
        <v>0</v>
      </c>
      <c r="L24" s="2">
        <v>0</v>
      </c>
      <c r="M24" s="1" t="str">
        <f t="shared" si="0"/>
        <v>0,00                0,00                -44 842,66</v>
      </c>
    </row>
    <row r="25" spans="1:13" ht="39.950000000000003" customHeight="1" x14ac:dyDescent="0.2">
      <c r="A25" s="1">
        <v>13</v>
      </c>
      <c r="B25" s="1">
        <v>13</v>
      </c>
      <c r="C25" s="1" t="s">
        <v>10</v>
      </c>
      <c r="D25" s="1" t="s">
        <v>90</v>
      </c>
      <c r="E25" s="1" t="s">
        <v>9</v>
      </c>
      <c r="F25" s="1">
        <v>9.7919999999999993E-2</v>
      </c>
      <c r="G25" s="1">
        <v>44842.66</v>
      </c>
      <c r="H25" s="1">
        <v>0</v>
      </c>
      <c r="I25" s="1">
        <v>0</v>
      </c>
      <c r="J25" s="2">
        <v>44842.66</v>
      </c>
      <c r="K25" s="2">
        <v>0</v>
      </c>
      <c r="L25" s="2">
        <v>0</v>
      </c>
      <c r="M25" s="1" t="str">
        <f t="shared" si="0"/>
        <v>0,00                0,00                44 842,66</v>
      </c>
    </row>
    <row r="26" spans="1:13" ht="39.950000000000003" customHeight="1" x14ac:dyDescent="0.2">
      <c r="A26" s="1">
        <v>13</v>
      </c>
      <c r="B26" s="1">
        <v>13</v>
      </c>
      <c r="C26" s="1" t="s">
        <v>10</v>
      </c>
      <c r="D26" s="1" t="s">
        <v>90</v>
      </c>
      <c r="E26" s="1" t="s">
        <v>9</v>
      </c>
      <c r="F26" s="1" t="s">
        <v>197</v>
      </c>
      <c r="G26" s="1">
        <v>0</v>
      </c>
      <c r="H26" s="1">
        <v>92140.77</v>
      </c>
      <c r="I26" s="1">
        <v>0</v>
      </c>
      <c r="J26" s="2">
        <v>-92140.77</v>
      </c>
      <c r="K26" s="2">
        <v>0</v>
      </c>
      <c r="L26" s="2">
        <v>0</v>
      </c>
      <c r="M26" s="1" t="str">
        <f t="shared" si="0"/>
        <v>0,00                0,00                -92 140,77</v>
      </c>
    </row>
    <row r="27" spans="1:13" ht="39.950000000000003" customHeight="1" x14ac:dyDescent="0.2">
      <c r="A27" s="1">
        <v>14</v>
      </c>
      <c r="B27" s="1">
        <v>14</v>
      </c>
      <c r="C27" s="1" t="s">
        <v>11</v>
      </c>
      <c r="D27" s="1" t="s">
        <v>91</v>
      </c>
      <c r="E27" s="1" t="s">
        <v>6</v>
      </c>
      <c r="F27" s="1">
        <v>8.2000000000000007E-3</v>
      </c>
      <c r="G27" s="1">
        <v>92140.77</v>
      </c>
      <c r="H27" s="1">
        <v>0</v>
      </c>
      <c r="I27" s="1">
        <v>0</v>
      </c>
      <c r="J27" s="2">
        <v>92140.77</v>
      </c>
      <c r="K27" s="2">
        <v>0</v>
      </c>
      <c r="L27" s="2">
        <v>0</v>
      </c>
      <c r="M27" s="1" t="str">
        <f t="shared" si="0"/>
        <v>0,00                0,00                92 140,77</v>
      </c>
    </row>
    <row r="28" spans="1:13" ht="39.950000000000003" customHeight="1" x14ac:dyDescent="0.2">
      <c r="A28" s="1">
        <v>14</v>
      </c>
      <c r="B28" s="1">
        <v>14</v>
      </c>
      <c r="C28" s="1" t="s">
        <v>11</v>
      </c>
      <c r="D28" s="1" t="s">
        <v>91</v>
      </c>
      <c r="E28" s="1" t="s">
        <v>6</v>
      </c>
      <c r="F28" s="1">
        <v>8.2000000000000007E-3</v>
      </c>
      <c r="G28" s="1">
        <v>0</v>
      </c>
      <c r="H28" s="1">
        <v>3206.82</v>
      </c>
      <c r="I28" s="1">
        <v>0</v>
      </c>
      <c r="J28" s="2">
        <v>-3206.82</v>
      </c>
      <c r="K28" s="2">
        <v>2.67</v>
      </c>
      <c r="L28" s="2">
        <v>0</v>
      </c>
      <c r="M28" s="1" t="str">
        <f t="shared" si="0"/>
        <v>0,00                2,67                -3 206,82</v>
      </c>
    </row>
    <row r="29" spans="1:13" ht="39.950000000000003" customHeight="1" x14ac:dyDescent="0.2">
      <c r="A29" s="1">
        <v>15</v>
      </c>
      <c r="B29" s="1">
        <v>15</v>
      </c>
      <c r="C29" s="1" t="s">
        <v>16</v>
      </c>
      <c r="D29" s="1" t="s">
        <v>95</v>
      </c>
      <c r="E29" s="1" t="s">
        <v>5</v>
      </c>
      <c r="F29" s="1">
        <v>300</v>
      </c>
      <c r="G29" s="1">
        <v>3206.82</v>
      </c>
      <c r="H29" s="1">
        <v>533.84</v>
      </c>
      <c r="I29" s="1">
        <v>2672.42</v>
      </c>
      <c r="J29" s="2">
        <v>0.55999999999994543</v>
      </c>
      <c r="K29" s="2">
        <v>2.58</v>
      </c>
      <c r="L29" s="2">
        <v>2.67</v>
      </c>
      <c r="M29" s="1" t="str">
        <f t="shared" si="0"/>
        <v>2,67                2,58                0,56</v>
      </c>
    </row>
    <row r="30" spans="1:13" ht="39.950000000000003" customHeight="1" x14ac:dyDescent="0.2">
      <c r="A30" s="1">
        <v>15</v>
      </c>
      <c r="B30" s="1">
        <v>15</v>
      </c>
      <c r="C30" s="1" t="s">
        <v>16</v>
      </c>
      <c r="D30" s="1" t="s">
        <v>95</v>
      </c>
      <c r="E30" s="1" t="s">
        <v>5</v>
      </c>
      <c r="F30" s="1">
        <v>300</v>
      </c>
      <c r="G30" s="1">
        <v>533.84</v>
      </c>
      <c r="I30" s="1">
        <v>548.05999999999995</v>
      </c>
      <c r="J30" s="2">
        <v>-14.219999999999914</v>
      </c>
      <c r="L30" s="2">
        <v>2.58</v>
      </c>
      <c r="M30" s="1" t="str">
        <f t="shared" si="0"/>
        <v>2,58                0,00                -14,22</v>
      </c>
    </row>
    <row r="31" spans="1:13" ht="39.950000000000003" customHeight="1" x14ac:dyDescent="0.2">
      <c r="A31" s="1">
        <v>16</v>
      </c>
      <c r="B31" s="1">
        <v>16</v>
      </c>
      <c r="C31" s="1" t="s">
        <v>14</v>
      </c>
      <c r="D31" s="1" t="s">
        <v>94</v>
      </c>
      <c r="E31" s="1" t="s">
        <v>15</v>
      </c>
      <c r="F31" s="1">
        <v>5.7119999999999997</v>
      </c>
      <c r="G31" s="1">
        <v>103824.12</v>
      </c>
      <c r="H31" s="1">
        <v>0</v>
      </c>
      <c r="I31" s="1">
        <v>0</v>
      </c>
      <c r="J31" s="2">
        <v>103824.12</v>
      </c>
      <c r="K31" s="2">
        <v>0</v>
      </c>
      <c r="L31" s="2">
        <v>0</v>
      </c>
      <c r="M31" s="1" t="str">
        <f t="shared" si="0"/>
        <v>0,00                0,00                103 824,12</v>
      </c>
    </row>
    <row r="32" spans="1:13" ht="39.950000000000003" customHeight="1" x14ac:dyDescent="0.2">
      <c r="A32" s="1">
        <v>16</v>
      </c>
      <c r="B32" s="1">
        <v>16</v>
      </c>
      <c r="C32" s="1" t="s">
        <v>14</v>
      </c>
      <c r="D32" s="1" t="s">
        <v>94</v>
      </c>
      <c r="E32" s="1" t="s">
        <v>15</v>
      </c>
      <c r="F32" s="1" t="s">
        <v>198</v>
      </c>
      <c r="G32" s="1">
        <v>0</v>
      </c>
      <c r="H32" s="1">
        <v>92140.77</v>
      </c>
      <c r="I32" s="1">
        <v>0</v>
      </c>
      <c r="J32" s="2">
        <v>-92140.77</v>
      </c>
      <c r="K32" s="2">
        <v>0</v>
      </c>
      <c r="L32" s="2">
        <v>0</v>
      </c>
      <c r="M32" s="1" t="str">
        <f t="shared" si="0"/>
        <v>0,00                0,00                -92 140,77</v>
      </c>
    </row>
    <row r="33" spans="1:13" ht="39.950000000000003" customHeight="1" x14ac:dyDescent="0.2">
      <c r="A33" s="1">
        <v>17</v>
      </c>
      <c r="B33" s="1">
        <v>17</v>
      </c>
      <c r="C33" s="1" t="s">
        <v>11</v>
      </c>
      <c r="D33" s="1" t="s">
        <v>91</v>
      </c>
      <c r="E33" s="1" t="s">
        <v>6</v>
      </c>
      <c r="F33" s="1">
        <v>0.17630000000000001</v>
      </c>
      <c r="G33" s="1">
        <v>92140.77</v>
      </c>
      <c r="H33" s="1">
        <v>0</v>
      </c>
      <c r="I33" s="1">
        <v>0</v>
      </c>
      <c r="J33" s="2">
        <v>92140.77</v>
      </c>
      <c r="K33" s="2">
        <v>0</v>
      </c>
      <c r="L33" s="2">
        <v>0</v>
      </c>
      <c r="M33" s="1" t="str">
        <f t="shared" si="0"/>
        <v>0,00                0,00                92 140,77</v>
      </c>
    </row>
    <row r="34" spans="1:13" ht="39.950000000000003" customHeight="1" x14ac:dyDescent="0.2">
      <c r="A34" s="1">
        <v>17</v>
      </c>
      <c r="B34" s="1">
        <v>17</v>
      </c>
      <c r="C34" s="1" t="s">
        <v>11</v>
      </c>
      <c r="D34" s="1" t="s">
        <v>91</v>
      </c>
      <c r="E34" s="1" t="s">
        <v>6</v>
      </c>
      <c r="F34" s="1">
        <v>0.17630000000000001</v>
      </c>
      <c r="G34" s="1">
        <v>0</v>
      </c>
      <c r="H34" s="1">
        <v>1061.51</v>
      </c>
      <c r="I34" s="1">
        <v>0</v>
      </c>
      <c r="J34" s="2">
        <v>-1061.51</v>
      </c>
      <c r="K34" s="2">
        <v>0.81</v>
      </c>
      <c r="L34" s="2">
        <v>0</v>
      </c>
      <c r="M34" s="1" t="str">
        <f t="shared" si="0"/>
        <v>0,00                0,81                -1 061,51</v>
      </c>
    </row>
    <row r="35" spans="1:13" ht="39.950000000000003" customHeight="1" x14ac:dyDescent="0.2">
      <c r="A35" s="1">
        <v>18</v>
      </c>
      <c r="B35" s="1">
        <v>18</v>
      </c>
      <c r="C35" s="1" t="s">
        <v>17</v>
      </c>
      <c r="D35" s="1" t="s">
        <v>96</v>
      </c>
      <c r="E35" s="1" t="s">
        <v>5</v>
      </c>
      <c r="F35" s="1">
        <v>4</v>
      </c>
      <c r="G35" s="1">
        <v>1061.51</v>
      </c>
      <c r="H35" s="1">
        <v>161.43</v>
      </c>
      <c r="I35" s="1">
        <v>899.15</v>
      </c>
      <c r="J35" s="2">
        <v>0.92999999999994998</v>
      </c>
      <c r="K35" s="2">
        <v>0.8</v>
      </c>
      <c r="L35" s="2">
        <v>0.81</v>
      </c>
      <c r="M35" s="1" t="str">
        <f t="shared" si="0"/>
        <v>0,81                0,80                0,93</v>
      </c>
    </row>
    <row r="36" spans="1:13" ht="39.950000000000003" customHeight="1" x14ac:dyDescent="0.2">
      <c r="A36" s="1">
        <v>18</v>
      </c>
      <c r="B36" s="1">
        <v>18</v>
      </c>
      <c r="C36" s="1" t="s">
        <v>17</v>
      </c>
      <c r="D36" s="1" t="s">
        <v>96</v>
      </c>
      <c r="E36" s="1" t="s">
        <v>5</v>
      </c>
      <c r="F36" s="1">
        <v>4</v>
      </c>
      <c r="G36" s="1">
        <v>161.43</v>
      </c>
      <c r="I36" s="1">
        <v>169.96</v>
      </c>
      <c r="J36" s="2">
        <v>-8.5300000000000011</v>
      </c>
      <c r="L36" s="2">
        <v>0.8</v>
      </c>
      <c r="M36" s="1" t="str">
        <f t="shared" si="0"/>
        <v>0,80                0,00                -8,53</v>
      </c>
    </row>
    <row r="37" spans="1:13" ht="39.950000000000003" customHeight="1" x14ac:dyDescent="0.2">
      <c r="A37" s="1">
        <v>19</v>
      </c>
      <c r="B37" s="1">
        <v>19</v>
      </c>
      <c r="C37" s="1" t="s">
        <v>18</v>
      </c>
      <c r="D37" s="1" t="s">
        <v>97</v>
      </c>
      <c r="E37" s="1" t="s">
        <v>9</v>
      </c>
      <c r="F37" s="1">
        <v>1.584E-2</v>
      </c>
      <c r="G37" s="1">
        <v>96391.26</v>
      </c>
      <c r="H37" s="1">
        <v>0</v>
      </c>
      <c r="I37" s="1">
        <v>0</v>
      </c>
      <c r="J37" s="2">
        <v>96391.26</v>
      </c>
      <c r="K37" s="2">
        <v>0</v>
      </c>
      <c r="L37" s="2">
        <v>0</v>
      </c>
      <c r="M37" s="1" t="str">
        <f t="shared" si="0"/>
        <v>0,00                0,00                96 391,26</v>
      </c>
    </row>
    <row r="38" spans="1:13" ht="39.950000000000003" customHeight="1" x14ac:dyDescent="0.2">
      <c r="A38" s="1">
        <v>19</v>
      </c>
      <c r="B38" s="1">
        <v>19</v>
      </c>
      <c r="C38" s="1" t="s">
        <v>18</v>
      </c>
      <c r="D38" s="1" t="s">
        <v>97</v>
      </c>
      <c r="E38" s="1" t="s">
        <v>9</v>
      </c>
      <c r="F38" s="1" t="s">
        <v>199</v>
      </c>
      <c r="G38" s="1">
        <v>0</v>
      </c>
      <c r="H38" s="1">
        <v>92140.77</v>
      </c>
      <c r="I38" s="1">
        <v>0</v>
      </c>
      <c r="J38" s="2">
        <v>-92140.77</v>
      </c>
      <c r="K38" s="2">
        <v>0</v>
      </c>
      <c r="L38" s="2">
        <v>0</v>
      </c>
      <c r="M38" s="1" t="str">
        <f t="shared" si="0"/>
        <v>0,00                0,00                -92 140,77</v>
      </c>
    </row>
    <row r="39" spans="1:13" ht="39.950000000000003" customHeight="1" x14ac:dyDescent="0.2">
      <c r="A39" s="1">
        <v>20</v>
      </c>
      <c r="B39" s="1">
        <v>20</v>
      </c>
      <c r="C39" s="1" t="s">
        <v>11</v>
      </c>
      <c r="D39" s="1" t="s">
        <v>91</v>
      </c>
      <c r="E39" s="1" t="s">
        <v>6</v>
      </c>
      <c r="F39" s="1">
        <v>5.1000000000000004E-3</v>
      </c>
      <c r="G39" s="1">
        <v>92140.77</v>
      </c>
      <c r="H39" s="1">
        <v>0</v>
      </c>
      <c r="I39" s="1">
        <v>0</v>
      </c>
      <c r="J39" s="2">
        <v>92140.77</v>
      </c>
      <c r="K39" s="2">
        <v>0</v>
      </c>
      <c r="L39" s="2">
        <v>0</v>
      </c>
      <c r="M39" s="1" t="str">
        <f t="shared" si="0"/>
        <v>0,00                0,00                92 140,77</v>
      </c>
    </row>
    <row r="40" spans="1:13" ht="39.950000000000003" customHeight="1" x14ac:dyDescent="0.2">
      <c r="A40" s="1">
        <v>20</v>
      </c>
      <c r="B40" s="1">
        <v>20</v>
      </c>
      <c r="C40" s="1" t="s">
        <v>11</v>
      </c>
      <c r="D40" s="1" t="s">
        <v>91</v>
      </c>
      <c r="E40" s="1" t="s">
        <v>6</v>
      </c>
      <c r="F40" s="1">
        <v>5.1000000000000004E-3</v>
      </c>
      <c r="G40" s="1">
        <v>0</v>
      </c>
      <c r="H40" s="1">
        <v>4134.7700000000004</v>
      </c>
      <c r="I40" s="1">
        <v>0</v>
      </c>
      <c r="J40" s="2">
        <v>-4134.7700000000004</v>
      </c>
      <c r="K40" s="2">
        <v>3.47</v>
      </c>
      <c r="L40" s="2">
        <v>0</v>
      </c>
      <c r="M40" s="1" t="str">
        <f t="shared" si="0"/>
        <v>0,00                3,47                -4 134,77</v>
      </c>
    </row>
    <row r="41" spans="1:13" ht="39.950000000000003" customHeight="1" x14ac:dyDescent="0.2">
      <c r="A41" s="1">
        <v>21</v>
      </c>
      <c r="B41" s="1">
        <v>21</v>
      </c>
      <c r="C41" s="1" t="s">
        <v>19</v>
      </c>
      <c r="D41" s="1" t="s">
        <v>98</v>
      </c>
      <c r="E41" s="1" t="s">
        <v>5</v>
      </c>
      <c r="F41" s="1">
        <v>293.5</v>
      </c>
      <c r="G41" s="1">
        <v>4134.7700000000004</v>
      </c>
      <c r="H41" s="1">
        <v>693.67</v>
      </c>
      <c r="I41" s="1">
        <v>3440.17</v>
      </c>
      <c r="J41" s="2">
        <v>0.93000000000029104</v>
      </c>
      <c r="K41" s="2">
        <v>3.37</v>
      </c>
      <c r="L41" s="2">
        <v>3.47</v>
      </c>
      <c r="M41" s="1" t="str">
        <f t="shared" si="0"/>
        <v>3,47                3,37                0,93</v>
      </c>
    </row>
    <row r="42" spans="1:13" ht="39.950000000000003" customHeight="1" x14ac:dyDescent="0.2">
      <c r="A42" s="1">
        <v>21</v>
      </c>
      <c r="B42" s="1">
        <v>21</v>
      </c>
      <c r="C42" s="1" t="s">
        <v>19</v>
      </c>
      <c r="D42" s="1" t="s">
        <v>98</v>
      </c>
      <c r="E42" s="1" t="s">
        <v>5</v>
      </c>
      <c r="F42" s="1">
        <v>293.5</v>
      </c>
      <c r="G42" s="1">
        <v>693.67</v>
      </c>
      <c r="I42" s="1">
        <v>714.2</v>
      </c>
      <c r="J42" s="2">
        <v>-20.530000000000086</v>
      </c>
      <c r="L42" s="2">
        <v>3.37</v>
      </c>
      <c r="M42" s="1" t="str">
        <f t="shared" si="0"/>
        <v>3,37                0,00                -20,53</v>
      </c>
    </row>
    <row r="43" spans="1:13" ht="39.950000000000003" customHeight="1" x14ac:dyDescent="0.2">
      <c r="A43" s="1">
        <v>22</v>
      </c>
      <c r="B43" s="1">
        <v>22</v>
      </c>
      <c r="C43" s="1" t="s">
        <v>18</v>
      </c>
      <c r="D43" s="1" t="s">
        <v>97</v>
      </c>
      <c r="E43" s="1" t="s">
        <v>9</v>
      </c>
      <c r="F43" s="1">
        <v>6.7798499999999997</v>
      </c>
      <c r="G43" s="1">
        <v>96391.26</v>
      </c>
      <c r="H43" s="1">
        <v>0</v>
      </c>
      <c r="I43" s="1">
        <v>0</v>
      </c>
      <c r="J43" s="2">
        <v>96391.26</v>
      </c>
      <c r="K43" s="2">
        <v>0</v>
      </c>
      <c r="L43" s="2">
        <v>0</v>
      </c>
      <c r="M43" s="1" t="str">
        <f t="shared" si="0"/>
        <v>0,00                0,00                96 391,26</v>
      </c>
    </row>
    <row r="44" spans="1:13" ht="39.950000000000003" customHeight="1" x14ac:dyDescent="0.2">
      <c r="A44" s="1">
        <v>22</v>
      </c>
      <c r="B44" s="1">
        <v>22</v>
      </c>
      <c r="C44" s="1" t="s">
        <v>18</v>
      </c>
      <c r="D44" s="1" t="s">
        <v>97</v>
      </c>
      <c r="E44" s="1" t="s">
        <v>9</v>
      </c>
      <c r="F44" s="1" t="s">
        <v>200</v>
      </c>
      <c r="G44" s="1">
        <v>0</v>
      </c>
      <c r="H44" s="1">
        <v>92140.77</v>
      </c>
      <c r="I44" s="1">
        <v>0</v>
      </c>
      <c r="J44" s="2">
        <v>-92140.77</v>
      </c>
      <c r="K44" s="2">
        <v>0</v>
      </c>
      <c r="L44" s="2">
        <v>0</v>
      </c>
      <c r="M44" s="1" t="str">
        <f t="shared" si="0"/>
        <v>0,00                0,00                -92 140,77</v>
      </c>
    </row>
    <row r="45" spans="1:13" ht="39.950000000000003" customHeight="1" x14ac:dyDescent="0.2">
      <c r="A45" s="1">
        <v>23</v>
      </c>
      <c r="B45" s="1">
        <v>23</v>
      </c>
      <c r="C45" s="1" t="s">
        <v>11</v>
      </c>
      <c r="D45" s="1" t="s">
        <v>91</v>
      </c>
      <c r="E45" s="1" t="s">
        <v>6</v>
      </c>
      <c r="F45" s="1">
        <v>0.37621399999999999</v>
      </c>
      <c r="G45" s="1">
        <v>92140.77</v>
      </c>
      <c r="H45" s="1">
        <v>0</v>
      </c>
      <c r="I45" s="1">
        <v>0</v>
      </c>
      <c r="J45" s="2">
        <v>92140.77</v>
      </c>
      <c r="K45" s="2">
        <v>0</v>
      </c>
      <c r="L45" s="2">
        <v>0</v>
      </c>
      <c r="M45" s="1" t="str">
        <f t="shared" si="0"/>
        <v>0,00                0,00                92 140,77</v>
      </c>
    </row>
    <row r="46" spans="1:13" ht="39.950000000000003" customHeight="1" x14ac:dyDescent="0.2">
      <c r="A46" s="1">
        <v>23</v>
      </c>
      <c r="B46" s="1">
        <v>23</v>
      </c>
      <c r="C46" s="1" t="s">
        <v>11</v>
      </c>
      <c r="D46" s="1" t="s">
        <v>91</v>
      </c>
      <c r="E46" s="1" t="s">
        <v>6</v>
      </c>
      <c r="F46" s="1" t="s">
        <v>201</v>
      </c>
      <c r="G46" s="1">
        <v>0</v>
      </c>
      <c r="H46" s="1">
        <v>3747.9</v>
      </c>
      <c r="I46" s="1">
        <v>0</v>
      </c>
      <c r="J46" s="2">
        <v>-3747.9</v>
      </c>
      <c r="K46" s="2">
        <v>3.74</v>
      </c>
      <c r="L46" s="2">
        <v>0</v>
      </c>
      <c r="M46" s="1" t="str">
        <f t="shared" si="0"/>
        <v>0,00                3,74                -3 747,90</v>
      </c>
    </row>
    <row r="47" spans="1:13" ht="39.950000000000003" customHeight="1" x14ac:dyDescent="0.2">
      <c r="A47" s="1">
        <v>24</v>
      </c>
      <c r="B47" s="1">
        <v>24</v>
      </c>
      <c r="C47" s="1" t="s">
        <v>20</v>
      </c>
      <c r="D47" s="1" t="s">
        <v>99</v>
      </c>
      <c r="E47" s="1" t="s">
        <v>5</v>
      </c>
      <c r="F47" s="1">
        <v>385</v>
      </c>
      <c r="G47" s="1">
        <v>3747.9</v>
      </c>
      <c r="H47" s="1">
        <v>748.02</v>
      </c>
      <c r="I47" s="1">
        <v>2998.76</v>
      </c>
      <c r="J47" s="2">
        <v>1.1199999999998909</v>
      </c>
      <c r="K47" s="2">
        <v>3.67</v>
      </c>
      <c r="L47" s="2">
        <v>3.74</v>
      </c>
      <c r="M47" s="1" t="str">
        <f t="shared" si="0"/>
        <v>3,74                3,67                1,12</v>
      </c>
    </row>
    <row r="48" spans="1:13" ht="39.950000000000003" customHeight="1" x14ac:dyDescent="0.2">
      <c r="A48" s="1">
        <v>24</v>
      </c>
      <c r="B48" s="1">
        <v>24</v>
      </c>
      <c r="C48" s="1" t="s">
        <v>20</v>
      </c>
      <c r="D48" s="1" t="s">
        <v>99</v>
      </c>
      <c r="E48" s="1" t="s">
        <v>5</v>
      </c>
      <c r="F48" s="1">
        <v>385</v>
      </c>
      <c r="G48" s="1">
        <v>748.02</v>
      </c>
      <c r="I48" s="1">
        <v>779.12</v>
      </c>
      <c r="J48" s="2">
        <v>-31.100000000000023</v>
      </c>
      <c r="L48" s="2">
        <v>3.67</v>
      </c>
      <c r="M48" s="1" t="str">
        <f t="shared" si="0"/>
        <v>3,67                0,00                -31,10</v>
      </c>
    </row>
    <row r="49" spans="1:13" ht="39.950000000000003" customHeight="1" x14ac:dyDescent="0.2">
      <c r="A49" s="1">
        <v>25</v>
      </c>
      <c r="B49" s="1">
        <v>25</v>
      </c>
      <c r="C49" s="1" t="s">
        <v>21</v>
      </c>
      <c r="D49" s="1" t="s">
        <v>100</v>
      </c>
      <c r="E49" s="1" t="s">
        <v>9</v>
      </c>
      <c r="F49" s="1">
        <v>9.8097999999999992</v>
      </c>
      <c r="G49" s="1">
        <v>173939.20000000001</v>
      </c>
      <c r="H49" s="1">
        <v>0</v>
      </c>
      <c r="I49" s="1">
        <v>0</v>
      </c>
      <c r="J49" s="2">
        <v>173939.20000000001</v>
      </c>
      <c r="K49" s="2">
        <v>0</v>
      </c>
      <c r="L49" s="2">
        <v>0</v>
      </c>
      <c r="M49" s="1" t="str">
        <f t="shared" si="0"/>
        <v>0,00                0,00                173 939,20</v>
      </c>
    </row>
    <row r="50" spans="1:13" ht="39.950000000000003" customHeight="1" x14ac:dyDescent="0.2">
      <c r="A50" s="1">
        <v>25</v>
      </c>
      <c r="B50" s="1">
        <v>25</v>
      </c>
      <c r="C50" s="1" t="s">
        <v>21</v>
      </c>
      <c r="D50" s="1" t="s">
        <v>100</v>
      </c>
      <c r="E50" s="1" t="s">
        <v>9</v>
      </c>
      <c r="F50" s="1" t="s">
        <v>202</v>
      </c>
      <c r="G50" s="1">
        <v>0</v>
      </c>
      <c r="H50" s="1">
        <v>92140.77</v>
      </c>
      <c r="I50" s="1">
        <v>0</v>
      </c>
      <c r="J50" s="2">
        <v>-92140.77</v>
      </c>
      <c r="K50" s="2">
        <v>0</v>
      </c>
      <c r="L50" s="2">
        <v>0</v>
      </c>
      <c r="M50" s="1" t="str">
        <f t="shared" si="0"/>
        <v>0,00                0,00                -92 140,77</v>
      </c>
    </row>
    <row r="51" spans="1:13" ht="39.950000000000003" customHeight="1" x14ac:dyDescent="0.2">
      <c r="A51" s="1">
        <v>26</v>
      </c>
      <c r="B51" s="1">
        <v>26</v>
      </c>
      <c r="C51" s="1" t="s">
        <v>190</v>
      </c>
      <c r="D51" s="1" t="s">
        <v>101</v>
      </c>
      <c r="E51" s="1" t="s">
        <v>22</v>
      </c>
      <c r="F51" s="1">
        <v>0.43202699999999999</v>
      </c>
      <c r="G51" s="1">
        <v>92140.77</v>
      </c>
      <c r="H51" s="1">
        <v>0</v>
      </c>
      <c r="I51" s="1">
        <v>0</v>
      </c>
      <c r="J51" s="2">
        <v>92140.77</v>
      </c>
      <c r="K51" s="2">
        <v>0</v>
      </c>
      <c r="L51" s="2">
        <v>0</v>
      </c>
      <c r="M51" s="1" t="str">
        <f t="shared" si="0"/>
        <v>0,00                0,00                92 140,77</v>
      </c>
    </row>
    <row r="52" spans="1:13" ht="39.950000000000003" customHeight="1" x14ac:dyDescent="0.2">
      <c r="A52" s="1">
        <v>26</v>
      </c>
      <c r="B52" s="1">
        <v>26</v>
      </c>
      <c r="C52" s="1" t="s">
        <v>190</v>
      </c>
      <c r="D52" s="1" t="s">
        <v>101</v>
      </c>
      <c r="E52" s="1" t="s">
        <v>22</v>
      </c>
      <c r="F52" s="1" t="s">
        <v>203</v>
      </c>
      <c r="G52" s="1">
        <v>0</v>
      </c>
      <c r="H52" s="1">
        <v>1499.89</v>
      </c>
      <c r="I52" s="1">
        <v>0</v>
      </c>
      <c r="J52" s="2">
        <v>-1499.89</v>
      </c>
      <c r="K52" s="2">
        <v>1.18</v>
      </c>
      <c r="L52" s="2">
        <v>0</v>
      </c>
      <c r="M52" s="1" t="str">
        <f t="shared" si="0"/>
        <v>0,00                1,18                -1 499,89</v>
      </c>
    </row>
    <row r="53" spans="1:13" ht="39.950000000000003" customHeight="1" x14ac:dyDescent="0.2">
      <c r="A53" s="1">
        <v>27</v>
      </c>
      <c r="B53" s="1">
        <v>27</v>
      </c>
      <c r="C53" s="1" t="s">
        <v>23</v>
      </c>
      <c r="D53" s="1" t="s">
        <v>102</v>
      </c>
      <c r="E53" s="1" t="s">
        <v>5</v>
      </c>
      <c r="F53" s="1">
        <v>3</v>
      </c>
      <c r="G53" s="1">
        <v>1499.89</v>
      </c>
      <c r="H53" s="1">
        <v>236.55</v>
      </c>
      <c r="I53" s="1">
        <v>1261.68</v>
      </c>
      <c r="J53" s="2">
        <v>1.6600000000000819</v>
      </c>
      <c r="K53" s="2">
        <v>1.1399999999999999</v>
      </c>
      <c r="L53" s="2">
        <v>1.18</v>
      </c>
      <c r="M53" s="1" t="str">
        <f t="shared" si="0"/>
        <v>1,18                1,14                1,66</v>
      </c>
    </row>
    <row r="54" spans="1:13" ht="39.950000000000003" customHeight="1" x14ac:dyDescent="0.2">
      <c r="A54" s="1">
        <v>27</v>
      </c>
      <c r="B54" s="1">
        <v>27</v>
      </c>
      <c r="C54" s="1" t="s">
        <v>23</v>
      </c>
      <c r="D54" s="1" t="s">
        <v>102</v>
      </c>
      <c r="E54" s="1" t="s">
        <v>5</v>
      </c>
      <c r="F54" s="1">
        <v>3</v>
      </c>
      <c r="G54" s="1">
        <v>236.55</v>
      </c>
      <c r="I54" s="1">
        <v>242.52</v>
      </c>
      <c r="J54" s="2">
        <v>-5.9699999999999989</v>
      </c>
      <c r="L54" s="2">
        <v>1.1399999999999999</v>
      </c>
      <c r="M54" s="1" t="str">
        <f t="shared" si="0"/>
        <v>1,14                0,00                -5,97</v>
      </c>
    </row>
    <row r="55" spans="1:13" ht="39.950000000000003" customHeight="1" x14ac:dyDescent="0.2">
      <c r="A55" s="1">
        <v>28</v>
      </c>
      <c r="B55" s="1">
        <v>28</v>
      </c>
      <c r="C55" s="1" t="s">
        <v>24</v>
      </c>
      <c r="D55" s="1" t="s">
        <v>103</v>
      </c>
      <c r="E55" s="1" t="s">
        <v>9</v>
      </c>
      <c r="F55" s="1">
        <v>1.5599999999999999E-2</v>
      </c>
      <c r="G55" s="1">
        <v>517568.38</v>
      </c>
      <c r="H55" s="1">
        <v>0</v>
      </c>
      <c r="I55" s="1">
        <v>0</v>
      </c>
      <c r="J55" s="2">
        <v>517568.38</v>
      </c>
      <c r="K55" s="2">
        <v>0</v>
      </c>
      <c r="L55" s="2">
        <v>0</v>
      </c>
      <c r="M55" s="1" t="str">
        <f t="shared" si="0"/>
        <v>0,00                0,00                517 568,38</v>
      </c>
    </row>
    <row r="56" spans="1:13" ht="39.950000000000003" customHeight="1" x14ac:dyDescent="0.2">
      <c r="A56" s="1">
        <v>28</v>
      </c>
      <c r="B56" s="1">
        <v>28</v>
      </c>
      <c r="C56" s="1" t="s">
        <v>24</v>
      </c>
      <c r="D56" s="1" t="s">
        <v>103</v>
      </c>
      <c r="E56" s="1" t="s">
        <v>9</v>
      </c>
      <c r="F56" s="1">
        <v>1.5599999999999999E-2</v>
      </c>
      <c r="G56" s="1">
        <v>0</v>
      </c>
      <c r="H56" s="1">
        <v>44842.66</v>
      </c>
      <c r="I56" s="1">
        <v>0</v>
      </c>
      <c r="J56" s="2">
        <v>-44842.66</v>
      </c>
      <c r="K56" s="2">
        <v>0</v>
      </c>
      <c r="L56" s="2">
        <v>0</v>
      </c>
      <c r="M56" s="1" t="str">
        <f t="shared" si="0"/>
        <v>0,00                0,00                -44 842,66</v>
      </c>
    </row>
    <row r="57" spans="1:13" ht="39.950000000000003" customHeight="1" x14ac:dyDescent="0.2">
      <c r="A57" s="1">
        <v>29</v>
      </c>
      <c r="B57" s="1">
        <v>29</v>
      </c>
      <c r="C57" s="1" t="s">
        <v>10</v>
      </c>
      <c r="D57" s="1" t="s">
        <v>90</v>
      </c>
      <c r="E57" s="1" t="s">
        <v>9</v>
      </c>
      <c r="F57" s="1">
        <v>2.8511999999999999E-2</v>
      </c>
      <c r="G57" s="1">
        <v>44842.66</v>
      </c>
      <c r="H57" s="1">
        <v>0</v>
      </c>
      <c r="I57" s="1">
        <v>0</v>
      </c>
      <c r="J57" s="2">
        <v>44842.66</v>
      </c>
      <c r="K57" s="2">
        <v>0</v>
      </c>
      <c r="L57" s="2">
        <v>0</v>
      </c>
      <c r="M57" s="1" t="str">
        <f t="shared" si="0"/>
        <v>0,00                0,00                44 842,66</v>
      </c>
    </row>
    <row r="58" spans="1:13" ht="39.950000000000003" customHeight="1" x14ac:dyDescent="0.2">
      <c r="A58" s="1">
        <v>29</v>
      </c>
      <c r="B58" s="1">
        <v>29</v>
      </c>
      <c r="C58" s="1" t="s">
        <v>10</v>
      </c>
      <c r="D58" s="1" t="s">
        <v>90</v>
      </c>
      <c r="E58" s="1" t="s">
        <v>9</v>
      </c>
      <c r="F58" s="1" t="s">
        <v>204</v>
      </c>
      <c r="G58" s="1">
        <v>0</v>
      </c>
      <c r="H58" s="1">
        <v>92140.77</v>
      </c>
      <c r="I58" s="1">
        <v>0</v>
      </c>
      <c r="J58" s="2">
        <v>-92140.77</v>
      </c>
      <c r="K58" s="2">
        <v>0</v>
      </c>
      <c r="L58" s="2">
        <v>0</v>
      </c>
      <c r="M58" s="1" t="str">
        <f t="shared" si="0"/>
        <v>0,00                0,00                -92 140,77</v>
      </c>
    </row>
    <row r="59" spans="1:13" ht="39.950000000000003" customHeight="1" x14ac:dyDescent="0.2">
      <c r="A59" s="1">
        <v>30</v>
      </c>
      <c r="B59" s="1">
        <v>30</v>
      </c>
      <c r="C59" s="1" t="s">
        <v>11</v>
      </c>
      <c r="D59" s="1" t="s">
        <v>91</v>
      </c>
      <c r="E59" s="1" t="s">
        <v>6</v>
      </c>
      <c r="F59" s="1">
        <v>1.2999999999999999E-3</v>
      </c>
      <c r="G59" s="1">
        <v>92140.77</v>
      </c>
      <c r="H59" s="1">
        <v>0</v>
      </c>
      <c r="I59" s="1">
        <v>0</v>
      </c>
      <c r="J59" s="2">
        <v>92140.77</v>
      </c>
      <c r="K59" s="2">
        <v>0</v>
      </c>
      <c r="L59" s="2">
        <v>0</v>
      </c>
      <c r="M59" s="1" t="str">
        <f t="shared" si="0"/>
        <v>0,00                0,00                92 140,77</v>
      </c>
    </row>
    <row r="60" spans="1:13" ht="39.950000000000003" customHeight="1" x14ac:dyDescent="0.2">
      <c r="A60" s="1">
        <v>30</v>
      </c>
      <c r="B60" s="1">
        <v>30</v>
      </c>
      <c r="C60" s="1" t="s">
        <v>11</v>
      </c>
      <c r="D60" s="1" t="s">
        <v>91</v>
      </c>
      <c r="E60" s="1" t="s">
        <v>6</v>
      </c>
      <c r="F60" s="1">
        <v>1.2999999999999999E-3</v>
      </c>
      <c r="G60" s="1">
        <v>0</v>
      </c>
      <c r="H60" s="1">
        <v>5220.0600000000004</v>
      </c>
      <c r="I60" s="1">
        <v>0</v>
      </c>
      <c r="J60" s="2">
        <v>-5220.0600000000004</v>
      </c>
      <c r="K60" s="2">
        <v>4.3899999999999997</v>
      </c>
      <c r="L60" s="2">
        <v>0</v>
      </c>
      <c r="M60" s="1" t="str">
        <f t="shared" si="0"/>
        <v>0,00                4,39                -5 220,06</v>
      </c>
    </row>
    <row r="61" spans="1:13" ht="39.950000000000003" customHeight="1" x14ac:dyDescent="0.2">
      <c r="A61" s="1">
        <v>31</v>
      </c>
      <c r="B61" s="1">
        <v>31</v>
      </c>
      <c r="C61" s="1" t="s">
        <v>25</v>
      </c>
      <c r="D61" s="1" t="s">
        <v>104</v>
      </c>
      <c r="E61" s="1" t="s">
        <v>5</v>
      </c>
      <c r="F61" s="1">
        <v>30</v>
      </c>
      <c r="G61" s="1">
        <v>5220.0600000000004</v>
      </c>
      <c r="H61" s="1">
        <v>877.48</v>
      </c>
      <c r="I61" s="1">
        <v>4340.93</v>
      </c>
      <c r="J61" s="2">
        <v>1.6499999999996362</v>
      </c>
      <c r="K61" s="2">
        <v>4.33</v>
      </c>
      <c r="L61" s="2">
        <v>4.3899999999999997</v>
      </c>
      <c r="M61" s="1" t="str">
        <f t="shared" si="0"/>
        <v>4,39                4,33                1,65</v>
      </c>
    </row>
    <row r="62" spans="1:13" ht="39.950000000000003" customHeight="1" x14ac:dyDescent="0.2">
      <c r="A62" s="1">
        <v>31</v>
      </c>
      <c r="B62" s="1">
        <v>31</v>
      </c>
      <c r="C62" s="1" t="s">
        <v>25</v>
      </c>
      <c r="D62" s="1" t="s">
        <v>104</v>
      </c>
      <c r="E62" s="1" t="s">
        <v>5</v>
      </c>
      <c r="F62" s="1">
        <v>30</v>
      </c>
      <c r="G62" s="1">
        <v>877.48</v>
      </c>
      <c r="I62" s="1">
        <v>918.53</v>
      </c>
      <c r="J62" s="2">
        <v>-41.049999999999955</v>
      </c>
      <c r="L62" s="2">
        <v>4.33</v>
      </c>
      <c r="M62" s="1" t="str">
        <f t="shared" si="0"/>
        <v>4,33                0,00                -41,05</v>
      </c>
    </row>
    <row r="63" spans="1:13" ht="39.950000000000003" customHeight="1" x14ac:dyDescent="0.2">
      <c r="A63" s="1">
        <v>32</v>
      </c>
      <c r="B63" s="1">
        <v>32</v>
      </c>
      <c r="C63" s="1" t="s">
        <v>24</v>
      </c>
      <c r="D63" s="1" t="s">
        <v>103</v>
      </c>
      <c r="E63" s="1" t="s">
        <v>9</v>
      </c>
      <c r="F63" s="1">
        <v>0.90720000000000001</v>
      </c>
      <c r="G63" s="1">
        <v>517568.38</v>
      </c>
      <c r="H63" s="1">
        <v>0</v>
      </c>
      <c r="I63" s="1">
        <v>0</v>
      </c>
      <c r="J63" s="2">
        <v>517568.38</v>
      </c>
      <c r="K63" s="2">
        <v>0</v>
      </c>
      <c r="L63" s="2">
        <v>0</v>
      </c>
      <c r="M63" s="1" t="str">
        <f t="shared" si="0"/>
        <v>0,00                0,00                517 568,38</v>
      </c>
    </row>
    <row r="64" spans="1:13" ht="39.950000000000003" customHeight="1" x14ac:dyDescent="0.2">
      <c r="A64" s="1">
        <v>32</v>
      </c>
      <c r="B64" s="1">
        <v>32</v>
      </c>
      <c r="C64" s="1" t="s">
        <v>24</v>
      </c>
      <c r="D64" s="1" t="s">
        <v>103</v>
      </c>
      <c r="E64" s="1" t="s">
        <v>9</v>
      </c>
      <c r="F64" s="1">
        <v>0.90720000000000001</v>
      </c>
      <c r="G64" s="1">
        <v>0</v>
      </c>
      <c r="H64" s="1">
        <v>92140.77</v>
      </c>
      <c r="I64" s="1">
        <v>0</v>
      </c>
      <c r="J64" s="2">
        <v>-92140.77</v>
      </c>
      <c r="K64" s="2">
        <v>0</v>
      </c>
      <c r="L64" s="2">
        <v>0</v>
      </c>
      <c r="M64" s="1" t="str">
        <f t="shared" si="0"/>
        <v>0,00                0,00                -92 140,77</v>
      </c>
    </row>
    <row r="65" spans="1:13" ht="39.950000000000003" customHeight="1" x14ac:dyDescent="0.2">
      <c r="A65" s="1">
        <v>33</v>
      </c>
      <c r="B65" s="1">
        <v>33</v>
      </c>
      <c r="C65" s="1" t="s">
        <v>11</v>
      </c>
      <c r="D65" s="1" t="s">
        <v>91</v>
      </c>
      <c r="E65" s="1" t="s">
        <v>6</v>
      </c>
      <c r="F65" s="1">
        <v>3.1099999999999999E-2</v>
      </c>
      <c r="G65" s="1">
        <v>92140.77</v>
      </c>
      <c r="H65" s="1">
        <v>0</v>
      </c>
      <c r="I65" s="1">
        <v>0</v>
      </c>
      <c r="J65" s="2">
        <v>92140.77</v>
      </c>
      <c r="K65" s="2">
        <v>0</v>
      </c>
      <c r="L65" s="2">
        <v>0</v>
      </c>
      <c r="M65" s="1" t="str">
        <f t="shared" ref="M65:M128" si="1">TEXT(L65,"# 0,00")&amp;"                "&amp;TEXT(K65,"# 0,00")&amp;"                "&amp;TEXT(J65,"# 0,00")</f>
        <v>0,00                0,00                92 140,77</v>
      </c>
    </row>
    <row r="66" spans="1:13" ht="39.950000000000003" customHeight="1" x14ac:dyDescent="0.2">
      <c r="A66" s="1">
        <v>33</v>
      </c>
      <c r="B66" s="1">
        <v>33</v>
      </c>
      <c r="C66" s="1" t="s">
        <v>11</v>
      </c>
      <c r="D66" s="1" t="s">
        <v>91</v>
      </c>
      <c r="E66" s="1" t="s">
        <v>6</v>
      </c>
      <c r="F66" s="1">
        <v>3.1099999999999999E-2</v>
      </c>
      <c r="G66" s="1">
        <v>0</v>
      </c>
      <c r="H66" s="1">
        <v>546.64</v>
      </c>
      <c r="I66" s="1">
        <v>0</v>
      </c>
      <c r="J66" s="2">
        <v>-546.64</v>
      </c>
      <c r="K66" s="2">
        <v>2</v>
      </c>
      <c r="L66" s="2">
        <v>0</v>
      </c>
      <c r="M66" s="1" t="str">
        <f t="shared" si="1"/>
        <v>0,00                2,00                -546,64</v>
      </c>
    </row>
    <row r="67" spans="1:13" ht="39.950000000000003" customHeight="1" x14ac:dyDescent="0.2">
      <c r="A67" s="1">
        <v>34</v>
      </c>
      <c r="B67" s="1">
        <v>34</v>
      </c>
      <c r="C67" s="1" t="s">
        <v>26</v>
      </c>
      <c r="D67" s="1" t="s">
        <v>105</v>
      </c>
      <c r="E67" s="1" t="s">
        <v>27</v>
      </c>
      <c r="F67" s="1">
        <v>14.2</v>
      </c>
      <c r="G67" s="1">
        <v>546.64</v>
      </c>
      <c r="H67" s="1">
        <v>312.76</v>
      </c>
      <c r="I67" s="1">
        <v>233.88</v>
      </c>
      <c r="J67" s="2">
        <v>0</v>
      </c>
      <c r="K67" s="2">
        <v>0.44</v>
      </c>
      <c r="L67" s="2">
        <v>2</v>
      </c>
      <c r="M67" s="1" t="str">
        <f t="shared" si="1"/>
        <v>2,00                0,44                0,00</v>
      </c>
    </row>
    <row r="68" spans="1:13" ht="39.950000000000003" customHeight="1" x14ac:dyDescent="0.2">
      <c r="A68" s="1">
        <v>34</v>
      </c>
      <c r="B68" s="1">
        <v>34</v>
      </c>
      <c r="C68" s="1" t="s">
        <v>26</v>
      </c>
      <c r="D68" s="1" t="s">
        <v>105</v>
      </c>
      <c r="E68" s="1" t="s">
        <v>27</v>
      </c>
      <c r="F68" s="1">
        <v>14.2</v>
      </c>
      <c r="G68" s="1">
        <v>312.76</v>
      </c>
      <c r="I68" s="1">
        <v>93.36</v>
      </c>
      <c r="J68" s="2">
        <v>219.39999999999998</v>
      </c>
      <c r="L68" s="2">
        <v>0.44</v>
      </c>
      <c r="M68" s="1" t="str">
        <f t="shared" si="1"/>
        <v>0,44                0,00                219,40</v>
      </c>
    </row>
    <row r="69" spans="1:13" ht="39.950000000000003" customHeight="1" x14ac:dyDescent="0.2">
      <c r="A69" s="1">
        <v>35</v>
      </c>
      <c r="B69" s="1">
        <v>35</v>
      </c>
      <c r="C69" s="1" t="s">
        <v>28</v>
      </c>
      <c r="D69" s="1" t="s">
        <v>106</v>
      </c>
      <c r="E69" s="1" t="s">
        <v>6</v>
      </c>
      <c r="F69" s="1">
        <v>19.88</v>
      </c>
      <c r="G69" s="1">
        <v>2167.25</v>
      </c>
      <c r="H69" s="1">
        <v>0</v>
      </c>
      <c r="I69" s="1">
        <v>0</v>
      </c>
      <c r="J69" s="2">
        <v>2167.25</v>
      </c>
      <c r="K69" s="2">
        <v>0</v>
      </c>
      <c r="L69" s="2">
        <v>0</v>
      </c>
      <c r="M69" s="1" t="str">
        <f t="shared" si="1"/>
        <v>0,00                0,00                2 167,25</v>
      </c>
    </row>
    <row r="70" spans="1:13" ht="39.950000000000003" customHeight="1" x14ac:dyDescent="0.2">
      <c r="A70" s="1">
        <v>35</v>
      </c>
      <c r="B70" s="1">
        <v>35</v>
      </c>
      <c r="C70" s="1" t="s">
        <v>28</v>
      </c>
      <c r="D70" s="1" t="s">
        <v>106</v>
      </c>
      <c r="E70" s="1" t="s">
        <v>6</v>
      </c>
      <c r="F70" s="1" t="s">
        <v>205</v>
      </c>
      <c r="G70" s="1">
        <v>0</v>
      </c>
      <c r="H70" s="1">
        <v>5187.47</v>
      </c>
      <c r="I70" s="1">
        <v>0</v>
      </c>
      <c r="J70" s="2">
        <v>-5187.47</v>
      </c>
      <c r="K70" s="2">
        <v>9.8000000000000007</v>
      </c>
      <c r="L70" s="2">
        <v>0</v>
      </c>
      <c r="M70" s="1" t="str">
        <f t="shared" si="1"/>
        <v>0,00                9,80                -5 187,47</v>
      </c>
    </row>
    <row r="71" spans="1:13" ht="39.950000000000003" customHeight="1" x14ac:dyDescent="0.2">
      <c r="A71" s="1">
        <v>36</v>
      </c>
      <c r="B71" s="1">
        <v>36</v>
      </c>
      <c r="C71" s="1" t="s">
        <v>29</v>
      </c>
      <c r="D71" s="1" t="s">
        <v>107</v>
      </c>
      <c r="E71" s="1" t="s">
        <v>30</v>
      </c>
      <c r="F71" s="1">
        <v>16.100000000000001</v>
      </c>
      <c r="G71" s="1">
        <v>5187.47</v>
      </c>
      <c r="H71" s="1">
        <v>1717.06</v>
      </c>
      <c r="I71" s="1">
        <v>2559.87</v>
      </c>
      <c r="J71" s="2">
        <v>910.54000000000042</v>
      </c>
      <c r="K71" s="2">
        <v>1.88</v>
      </c>
      <c r="L71" s="2">
        <v>9.8000000000000007</v>
      </c>
      <c r="M71" s="1" t="str">
        <f t="shared" si="1"/>
        <v>9,80                1,88                910,54</v>
      </c>
    </row>
    <row r="72" spans="1:13" ht="39.950000000000003" customHeight="1" x14ac:dyDescent="0.2">
      <c r="A72" s="1">
        <v>36</v>
      </c>
      <c r="B72" s="1">
        <v>36</v>
      </c>
      <c r="C72" s="1" t="s">
        <v>29</v>
      </c>
      <c r="D72" s="1" t="s">
        <v>107</v>
      </c>
      <c r="E72" s="1" t="s">
        <v>30</v>
      </c>
      <c r="F72" s="1">
        <v>16.100000000000001</v>
      </c>
      <c r="G72" s="1">
        <v>1717.06</v>
      </c>
      <c r="I72" s="1">
        <v>398.9</v>
      </c>
      <c r="J72" s="2">
        <v>1318.1599999999999</v>
      </c>
      <c r="L72" s="2">
        <v>1.88</v>
      </c>
      <c r="M72" s="1" t="str">
        <f t="shared" si="1"/>
        <v>1,88                0,00                1 318,16</v>
      </c>
    </row>
    <row r="73" spans="1:13" ht="39.950000000000003" customHeight="1" x14ac:dyDescent="0.2">
      <c r="A73" s="1">
        <v>37</v>
      </c>
      <c r="B73" s="1">
        <v>37</v>
      </c>
      <c r="C73" s="1" t="s">
        <v>31</v>
      </c>
      <c r="D73" s="1" t="s">
        <v>108</v>
      </c>
      <c r="E73" s="1" t="s">
        <v>30</v>
      </c>
      <c r="F73" s="1">
        <v>12.5</v>
      </c>
      <c r="G73" s="1">
        <v>3668.15</v>
      </c>
      <c r="H73" s="1">
        <v>1287.79</v>
      </c>
      <c r="I73" s="1">
        <v>1682.57</v>
      </c>
      <c r="J73" s="2">
        <v>697.79000000000019</v>
      </c>
      <c r="K73" s="2">
        <v>1.18</v>
      </c>
      <c r="L73" s="2">
        <v>7.35</v>
      </c>
      <c r="M73" s="1" t="str">
        <f t="shared" si="1"/>
        <v>7,35                1,18                697,79</v>
      </c>
    </row>
    <row r="74" spans="1:13" ht="39.950000000000003" customHeight="1" x14ac:dyDescent="0.2">
      <c r="A74" s="1">
        <v>37</v>
      </c>
      <c r="B74" s="1">
        <v>37</v>
      </c>
      <c r="C74" s="1" t="s">
        <v>31</v>
      </c>
      <c r="D74" s="1" t="s">
        <v>108</v>
      </c>
      <c r="E74" s="1" t="s">
        <v>30</v>
      </c>
      <c r="F74" s="1">
        <v>12.5</v>
      </c>
      <c r="G74" s="1">
        <v>1287.79</v>
      </c>
      <c r="I74" s="1">
        <v>250.37</v>
      </c>
      <c r="J74" s="2">
        <v>1037.42</v>
      </c>
      <c r="L74" s="2">
        <v>1.18</v>
      </c>
      <c r="M74" s="1" t="str">
        <f t="shared" si="1"/>
        <v>1,18                0,00                1 037,42</v>
      </c>
    </row>
    <row r="75" spans="1:13" ht="39.950000000000003" customHeight="1" x14ac:dyDescent="0.2">
      <c r="A75" s="1">
        <v>38</v>
      </c>
      <c r="B75" s="1">
        <v>38</v>
      </c>
      <c r="C75" s="1" t="s">
        <v>32</v>
      </c>
      <c r="D75" s="1" t="s">
        <v>109</v>
      </c>
      <c r="E75" s="1" t="s">
        <v>30</v>
      </c>
      <c r="F75" s="1">
        <v>25</v>
      </c>
      <c r="G75" s="1">
        <v>2511.27</v>
      </c>
      <c r="H75" s="1">
        <v>804.21</v>
      </c>
      <c r="I75" s="1">
        <v>1161.5999999999999</v>
      </c>
      <c r="J75" s="2">
        <v>545.46</v>
      </c>
      <c r="K75" s="2">
        <v>0.53</v>
      </c>
      <c r="L75" s="2">
        <v>4.59</v>
      </c>
      <c r="M75" s="1" t="str">
        <f t="shared" si="1"/>
        <v>4,59                0,53                545,46</v>
      </c>
    </row>
    <row r="76" spans="1:13" ht="39.950000000000003" customHeight="1" x14ac:dyDescent="0.2">
      <c r="A76" s="1">
        <v>38</v>
      </c>
      <c r="B76" s="1">
        <v>38</v>
      </c>
      <c r="C76" s="1" t="s">
        <v>32</v>
      </c>
      <c r="D76" s="1" t="s">
        <v>109</v>
      </c>
      <c r="E76" s="1" t="s">
        <v>30</v>
      </c>
      <c r="F76" s="1">
        <v>25</v>
      </c>
      <c r="G76" s="1">
        <v>804.21</v>
      </c>
      <c r="I76" s="1">
        <v>112.46</v>
      </c>
      <c r="J76" s="2">
        <v>691.75</v>
      </c>
      <c r="L76" s="2">
        <v>0.53</v>
      </c>
      <c r="M76" s="1" t="str">
        <f t="shared" si="1"/>
        <v>0,53                0,00                691,75</v>
      </c>
    </row>
    <row r="77" spans="1:13" ht="39.950000000000003" customHeight="1" x14ac:dyDescent="0.2">
      <c r="A77" s="1">
        <v>39</v>
      </c>
      <c r="B77" s="1">
        <v>39</v>
      </c>
      <c r="C77" s="1" t="s">
        <v>33</v>
      </c>
      <c r="D77" s="1" t="s">
        <v>110</v>
      </c>
      <c r="E77" s="1" t="s">
        <v>30</v>
      </c>
      <c r="F77" s="1">
        <v>72.900000000000006</v>
      </c>
      <c r="G77" s="1">
        <v>2142.59</v>
      </c>
      <c r="H77" s="1">
        <v>644.77</v>
      </c>
      <c r="I77" s="1">
        <v>952.36</v>
      </c>
      <c r="J77" s="2">
        <v>545.46000000000015</v>
      </c>
      <c r="K77" s="2">
        <v>0.65</v>
      </c>
      <c r="L77" s="2">
        <v>3.68</v>
      </c>
      <c r="M77" s="1" t="str">
        <f t="shared" si="1"/>
        <v>3,68                0,65                545,46</v>
      </c>
    </row>
    <row r="78" spans="1:13" ht="39.950000000000003" customHeight="1" x14ac:dyDescent="0.2">
      <c r="A78" s="1">
        <v>39</v>
      </c>
      <c r="B78" s="1">
        <v>39</v>
      </c>
      <c r="C78" s="1" t="s">
        <v>33</v>
      </c>
      <c r="D78" s="1" t="s">
        <v>110</v>
      </c>
      <c r="E78" s="1" t="s">
        <v>30</v>
      </c>
      <c r="F78" s="1" t="s">
        <v>206</v>
      </c>
      <c r="G78" s="1">
        <v>644.77</v>
      </c>
      <c r="I78" s="1">
        <v>137.91999999999999</v>
      </c>
      <c r="J78" s="2">
        <v>506.85</v>
      </c>
      <c r="L78" s="2">
        <v>0.65</v>
      </c>
      <c r="M78" s="1" t="str">
        <f t="shared" si="1"/>
        <v>0,65                0,00                506,85</v>
      </c>
    </row>
    <row r="79" spans="1:13" ht="39.950000000000003" customHeight="1" x14ac:dyDescent="0.2">
      <c r="A79" s="1">
        <v>40</v>
      </c>
      <c r="B79" s="1">
        <v>40</v>
      </c>
      <c r="C79" s="1" t="s">
        <v>34</v>
      </c>
      <c r="D79" s="1" t="s">
        <v>111</v>
      </c>
      <c r="E79" s="1" t="s">
        <v>35</v>
      </c>
      <c r="F79" s="1">
        <v>3.6999999999999998E-2</v>
      </c>
      <c r="G79" s="1">
        <v>10904.09</v>
      </c>
      <c r="H79" s="1">
        <v>10904.1</v>
      </c>
      <c r="I79" s="1">
        <v>0</v>
      </c>
      <c r="J79" s="2">
        <v>-1.0000000000218279E-2</v>
      </c>
      <c r="K79" s="2">
        <v>0</v>
      </c>
      <c r="L79" s="2">
        <v>88.37</v>
      </c>
      <c r="M79" s="1" t="str">
        <f t="shared" si="1"/>
        <v>88,37                0,00                -0,01</v>
      </c>
    </row>
    <row r="80" spans="1:13" ht="39.950000000000003" customHeight="1" x14ac:dyDescent="0.2">
      <c r="A80" s="1">
        <v>40</v>
      </c>
      <c r="B80" s="1">
        <v>40</v>
      </c>
      <c r="C80" s="1" t="s">
        <v>34</v>
      </c>
      <c r="D80" s="1" t="s">
        <v>111</v>
      </c>
      <c r="E80" s="1" t="s">
        <v>35</v>
      </c>
      <c r="F80" s="1">
        <v>3.6999999999999998E-2</v>
      </c>
      <c r="G80" s="1">
        <v>10904.1</v>
      </c>
      <c r="I80" s="1">
        <v>0</v>
      </c>
      <c r="J80" s="2">
        <v>10904.1</v>
      </c>
      <c r="L80" s="2">
        <v>0</v>
      </c>
      <c r="M80" s="1" t="str">
        <f t="shared" si="1"/>
        <v>0,00                0,00                10 904,10</v>
      </c>
    </row>
    <row r="81" spans="1:13" ht="39.950000000000003" customHeight="1" x14ac:dyDescent="0.2">
      <c r="A81" s="1">
        <v>41</v>
      </c>
      <c r="B81" s="1">
        <v>41</v>
      </c>
      <c r="C81" s="1" t="s">
        <v>36</v>
      </c>
      <c r="D81" s="1" t="s">
        <v>112</v>
      </c>
      <c r="E81" s="1" t="s">
        <v>7</v>
      </c>
      <c r="F81" s="1">
        <v>3.7</v>
      </c>
      <c r="G81" s="1">
        <v>395.28</v>
      </c>
      <c r="H81" s="1">
        <v>0</v>
      </c>
      <c r="I81" s="1">
        <v>0</v>
      </c>
      <c r="J81" s="2">
        <v>395.28</v>
      </c>
      <c r="K81" s="2">
        <v>0</v>
      </c>
      <c r="L81" s="2">
        <v>0</v>
      </c>
      <c r="M81" s="1" t="str">
        <f t="shared" si="1"/>
        <v>0,00                0,00                395,28</v>
      </c>
    </row>
    <row r="82" spans="1:13" ht="39.950000000000003" customHeight="1" x14ac:dyDescent="0.2">
      <c r="A82" s="1">
        <v>41</v>
      </c>
      <c r="B82" s="1">
        <v>41</v>
      </c>
      <c r="C82" s="1" t="s">
        <v>36</v>
      </c>
      <c r="D82" s="1" t="s">
        <v>112</v>
      </c>
      <c r="E82" s="1" t="s">
        <v>7</v>
      </c>
      <c r="F82" s="1">
        <v>3.7</v>
      </c>
      <c r="G82" s="1">
        <v>0</v>
      </c>
      <c r="H82" s="1">
        <v>3624.74</v>
      </c>
      <c r="I82" s="1">
        <v>0</v>
      </c>
      <c r="J82" s="2">
        <v>-3624.74</v>
      </c>
      <c r="K82" s="2">
        <v>5.57</v>
      </c>
      <c r="L82" s="2">
        <v>0</v>
      </c>
      <c r="M82" s="1" t="str">
        <f t="shared" si="1"/>
        <v>0,00                5,57                -3 624,74</v>
      </c>
    </row>
    <row r="83" spans="1:13" ht="39.950000000000003" customHeight="1" x14ac:dyDescent="0.2">
      <c r="A83" s="1">
        <v>42</v>
      </c>
      <c r="B83" s="1">
        <v>42</v>
      </c>
      <c r="C83" s="1" t="s">
        <v>37</v>
      </c>
      <c r="D83" s="1" t="s">
        <v>113</v>
      </c>
      <c r="E83" s="1" t="s">
        <v>38</v>
      </c>
      <c r="F83" s="1">
        <v>110.05500000000001</v>
      </c>
      <c r="G83" s="1">
        <v>3624.74</v>
      </c>
      <c r="H83" s="1">
        <v>925.07</v>
      </c>
      <c r="I83" s="1">
        <v>2266.56</v>
      </c>
      <c r="J83" s="2">
        <v>433.10999999999967</v>
      </c>
      <c r="K83" s="2">
        <v>2.11</v>
      </c>
      <c r="L83" s="2">
        <v>5.57</v>
      </c>
      <c r="M83" s="1" t="str">
        <f t="shared" si="1"/>
        <v>5,57                2,11                433,11</v>
      </c>
    </row>
    <row r="84" spans="1:13" ht="39.950000000000003" customHeight="1" x14ac:dyDescent="0.2">
      <c r="A84" s="1">
        <v>42</v>
      </c>
      <c r="B84" s="1">
        <v>42</v>
      </c>
      <c r="C84" s="1" t="s">
        <v>37</v>
      </c>
      <c r="D84" s="1" t="s">
        <v>113</v>
      </c>
      <c r="E84" s="1" t="s">
        <v>38</v>
      </c>
      <c r="F84" s="1">
        <v>110.05500000000001</v>
      </c>
      <c r="G84" s="1">
        <v>925.07</v>
      </c>
      <c r="I84" s="1">
        <v>447.7</v>
      </c>
      <c r="J84" s="2">
        <v>477.37000000000006</v>
      </c>
      <c r="L84" s="2">
        <v>2.11</v>
      </c>
      <c r="M84" s="1" t="str">
        <f t="shared" si="1"/>
        <v>2,11                0,00                477,37</v>
      </c>
    </row>
    <row r="85" spans="1:13" ht="39.950000000000003" customHeight="1" x14ac:dyDescent="0.2">
      <c r="A85" s="1">
        <v>43</v>
      </c>
      <c r="B85" s="1">
        <v>43</v>
      </c>
      <c r="C85" s="1" t="s">
        <v>28</v>
      </c>
      <c r="D85" s="1" t="s">
        <v>106</v>
      </c>
      <c r="E85" s="1" t="s">
        <v>6</v>
      </c>
      <c r="F85" s="1">
        <v>154.077</v>
      </c>
      <c r="G85" s="1">
        <v>2167.25</v>
      </c>
      <c r="H85" s="1">
        <v>0</v>
      </c>
      <c r="I85" s="1">
        <v>0</v>
      </c>
      <c r="J85" s="2">
        <v>2167.25</v>
      </c>
      <c r="K85" s="2">
        <v>0</v>
      </c>
      <c r="L85" s="2">
        <v>0</v>
      </c>
      <c r="M85" s="1" t="str">
        <f t="shared" si="1"/>
        <v>0,00                0,00                2 167,25</v>
      </c>
    </row>
    <row r="86" spans="1:13" ht="39.950000000000003" customHeight="1" x14ac:dyDescent="0.2">
      <c r="A86" s="1">
        <v>43</v>
      </c>
      <c r="B86" s="1">
        <v>43</v>
      </c>
      <c r="C86" s="1" t="s">
        <v>28</v>
      </c>
      <c r="D86" s="1" t="s">
        <v>106</v>
      </c>
      <c r="E86" s="1" t="s">
        <v>6</v>
      </c>
      <c r="F86" s="1" t="s">
        <v>207</v>
      </c>
      <c r="G86" s="1">
        <v>0</v>
      </c>
      <c r="H86" s="1">
        <v>44212.35</v>
      </c>
      <c r="I86" s="1">
        <v>0</v>
      </c>
      <c r="J86" s="2">
        <v>-44212.35</v>
      </c>
      <c r="K86" s="2">
        <v>0</v>
      </c>
      <c r="L86" s="2">
        <v>0</v>
      </c>
      <c r="M86" s="1" t="str">
        <f t="shared" si="1"/>
        <v>0,00                0,00                -44 212,35</v>
      </c>
    </row>
    <row r="87" spans="1:13" ht="39.950000000000003" customHeight="1" x14ac:dyDescent="0.2">
      <c r="A87" s="1">
        <v>44</v>
      </c>
      <c r="B87" s="1">
        <v>44</v>
      </c>
      <c r="C87" s="1" t="s">
        <v>39</v>
      </c>
      <c r="D87" s="1" t="s">
        <v>114</v>
      </c>
      <c r="E87" s="1" t="s">
        <v>6</v>
      </c>
      <c r="F87" s="1">
        <v>24.16</v>
      </c>
      <c r="G87" s="1">
        <v>44212.35</v>
      </c>
      <c r="H87" s="1">
        <v>0</v>
      </c>
      <c r="I87" s="1">
        <v>0</v>
      </c>
      <c r="J87" s="2">
        <v>44212.35</v>
      </c>
      <c r="K87" s="2">
        <v>0</v>
      </c>
      <c r="L87" s="2">
        <v>0</v>
      </c>
      <c r="M87" s="1" t="str">
        <f t="shared" si="1"/>
        <v>0,00                0,00                44 212,35</v>
      </c>
    </row>
    <row r="88" spans="1:13" ht="39.950000000000003" customHeight="1" x14ac:dyDescent="0.2">
      <c r="A88" s="1">
        <v>44</v>
      </c>
      <c r="B88" s="1">
        <v>44</v>
      </c>
      <c r="C88" s="1" t="s">
        <v>39</v>
      </c>
      <c r="D88" s="1" t="s">
        <v>114</v>
      </c>
      <c r="E88" s="1" t="s">
        <v>6</v>
      </c>
      <c r="F88" s="1">
        <v>24.16</v>
      </c>
      <c r="G88" s="1">
        <v>0</v>
      </c>
      <c r="H88" s="1">
        <v>44212.35</v>
      </c>
      <c r="I88" s="1">
        <v>0</v>
      </c>
      <c r="J88" s="2">
        <v>-44212.35</v>
      </c>
      <c r="K88" s="2">
        <v>0</v>
      </c>
      <c r="L88" s="2">
        <v>0</v>
      </c>
      <c r="M88" s="1" t="str">
        <f t="shared" si="1"/>
        <v>0,00                0,00                -44 212,35</v>
      </c>
    </row>
    <row r="89" spans="1:13" ht="39.950000000000003" customHeight="1" x14ac:dyDescent="0.2">
      <c r="A89" s="1">
        <v>45</v>
      </c>
      <c r="B89" s="1">
        <v>45</v>
      </c>
      <c r="C89" s="1" t="s">
        <v>40</v>
      </c>
      <c r="D89" s="1" t="s">
        <v>115</v>
      </c>
      <c r="E89" s="1" t="s">
        <v>6</v>
      </c>
      <c r="F89" s="1">
        <v>13.88</v>
      </c>
      <c r="G89" s="1">
        <v>44212.35</v>
      </c>
      <c r="H89" s="1">
        <v>0</v>
      </c>
      <c r="I89" s="1">
        <v>0</v>
      </c>
      <c r="J89" s="2">
        <v>44212.35</v>
      </c>
      <c r="K89" s="2">
        <v>0</v>
      </c>
      <c r="L89" s="2">
        <v>0</v>
      </c>
      <c r="M89" s="1" t="str">
        <f t="shared" si="1"/>
        <v>0,00                0,00                44 212,35</v>
      </c>
    </row>
    <row r="90" spans="1:13" ht="39.950000000000003" customHeight="1" x14ac:dyDescent="0.2">
      <c r="A90" s="1">
        <v>45</v>
      </c>
      <c r="B90" s="1">
        <v>45</v>
      </c>
      <c r="C90" s="1" t="s">
        <v>40</v>
      </c>
      <c r="D90" s="1" t="s">
        <v>115</v>
      </c>
      <c r="E90" s="1" t="s">
        <v>6</v>
      </c>
      <c r="F90" s="1">
        <v>13.88</v>
      </c>
      <c r="G90" s="1">
        <v>0</v>
      </c>
      <c r="H90" s="1">
        <v>46851.63</v>
      </c>
      <c r="I90" s="1">
        <v>0</v>
      </c>
      <c r="J90" s="2">
        <v>-46851.63</v>
      </c>
      <c r="K90" s="2">
        <v>0</v>
      </c>
      <c r="L90" s="2">
        <v>0</v>
      </c>
      <c r="M90" s="1" t="str">
        <f t="shared" si="1"/>
        <v>0,00                0,00                -46 851,63</v>
      </c>
    </row>
    <row r="91" spans="1:13" ht="39.950000000000003" customHeight="1" x14ac:dyDescent="0.2">
      <c r="A91" s="1">
        <v>46</v>
      </c>
      <c r="B91" s="1">
        <v>46</v>
      </c>
      <c r="C91" s="1" t="s">
        <v>40</v>
      </c>
      <c r="D91" s="1" t="s">
        <v>116</v>
      </c>
      <c r="E91" s="1" t="s">
        <v>6</v>
      </c>
      <c r="F91" s="1">
        <v>18.709</v>
      </c>
      <c r="G91" s="1">
        <v>46851.63</v>
      </c>
      <c r="H91" s="1">
        <v>0</v>
      </c>
      <c r="I91" s="1">
        <v>0</v>
      </c>
      <c r="J91" s="2">
        <v>46851.63</v>
      </c>
      <c r="K91" s="2">
        <v>0</v>
      </c>
      <c r="L91" s="2">
        <v>0</v>
      </c>
      <c r="M91" s="1" t="str">
        <f t="shared" si="1"/>
        <v>0,00                0,00                46 851,63</v>
      </c>
    </row>
    <row r="92" spans="1:13" ht="39.950000000000003" customHeight="1" x14ac:dyDescent="0.2">
      <c r="A92" s="1">
        <v>46</v>
      </c>
      <c r="B92" s="1">
        <v>46</v>
      </c>
      <c r="C92" s="1" t="s">
        <v>40</v>
      </c>
      <c r="D92" s="1" t="s">
        <v>116</v>
      </c>
      <c r="E92" s="1" t="s">
        <v>6</v>
      </c>
      <c r="F92" s="1">
        <v>18.709</v>
      </c>
      <c r="G92" s="1">
        <v>0</v>
      </c>
      <c r="H92" s="1">
        <v>50282.06</v>
      </c>
      <c r="I92" s="1">
        <v>0</v>
      </c>
      <c r="J92" s="2">
        <v>-50282.06</v>
      </c>
      <c r="K92" s="2">
        <v>0</v>
      </c>
      <c r="L92" s="2">
        <v>0</v>
      </c>
      <c r="M92" s="1" t="str">
        <f t="shared" si="1"/>
        <v>0,00                0,00                -50 282,06</v>
      </c>
    </row>
    <row r="93" spans="1:13" ht="39.950000000000003" customHeight="1" x14ac:dyDescent="0.2">
      <c r="A93" s="1">
        <v>47</v>
      </c>
      <c r="B93" s="1">
        <v>47</v>
      </c>
      <c r="C93" s="1" t="s">
        <v>41</v>
      </c>
      <c r="D93" s="1" t="s">
        <v>117</v>
      </c>
      <c r="E93" s="1" t="s">
        <v>6</v>
      </c>
      <c r="F93" s="1">
        <v>37.281999999999996</v>
      </c>
      <c r="G93" s="1">
        <v>50282.06</v>
      </c>
      <c r="H93" s="1">
        <v>0</v>
      </c>
      <c r="I93" s="1">
        <v>0</v>
      </c>
      <c r="J93" s="2">
        <v>50282.06</v>
      </c>
      <c r="K93" s="2">
        <v>0</v>
      </c>
      <c r="L93" s="2">
        <v>0</v>
      </c>
      <c r="M93" s="1" t="str">
        <f t="shared" si="1"/>
        <v>0,00                0,00                50 282,06</v>
      </c>
    </row>
    <row r="94" spans="1:13" ht="39.950000000000003" customHeight="1" x14ac:dyDescent="0.2">
      <c r="A94" s="1">
        <v>47</v>
      </c>
      <c r="B94" s="1">
        <v>47</v>
      </c>
      <c r="C94" s="1" t="s">
        <v>41</v>
      </c>
      <c r="D94" s="1" t="s">
        <v>117</v>
      </c>
      <c r="E94" s="1" t="s">
        <v>6</v>
      </c>
      <c r="F94" s="1">
        <v>37.281999999999996</v>
      </c>
      <c r="G94" s="1">
        <v>0</v>
      </c>
      <c r="H94" s="1">
        <v>50282.06</v>
      </c>
      <c r="I94" s="1">
        <v>0</v>
      </c>
      <c r="J94" s="2">
        <v>-50282.06</v>
      </c>
      <c r="K94" s="2">
        <v>0</v>
      </c>
      <c r="L94" s="2">
        <v>0</v>
      </c>
      <c r="M94" s="1" t="str">
        <f t="shared" si="1"/>
        <v>0,00                0,00                -50 282,06</v>
      </c>
    </row>
    <row r="95" spans="1:13" ht="39.950000000000003" customHeight="1" x14ac:dyDescent="0.2">
      <c r="A95" s="1">
        <v>48</v>
      </c>
      <c r="B95" s="1">
        <v>48</v>
      </c>
      <c r="C95" s="1" t="s">
        <v>41</v>
      </c>
      <c r="D95" s="1" t="s">
        <v>118</v>
      </c>
      <c r="E95" s="1" t="s">
        <v>6</v>
      </c>
      <c r="F95" s="1">
        <v>4.2699999999999996</v>
      </c>
      <c r="G95" s="1">
        <v>50282.06</v>
      </c>
      <c r="H95" s="1">
        <v>0</v>
      </c>
      <c r="I95" s="1">
        <v>0</v>
      </c>
      <c r="J95" s="2">
        <v>50282.06</v>
      </c>
      <c r="K95" s="2">
        <v>0</v>
      </c>
      <c r="L95" s="2">
        <v>0</v>
      </c>
      <c r="M95" s="1" t="str">
        <f t="shared" si="1"/>
        <v>0,00                0,00                50 282,06</v>
      </c>
    </row>
    <row r="96" spans="1:13" ht="39.950000000000003" customHeight="1" x14ac:dyDescent="0.2">
      <c r="A96" s="1">
        <v>48</v>
      </c>
      <c r="B96" s="1">
        <v>48</v>
      </c>
      <c r="C96" s="1" t="s">
        <v>41</v>
      </c>
      <c r="D96" s="1" t="s">
        <v>118</v>
      </c>
      <c r="E96" s="1" t="s">
        <v>6</v>
      </c>
      <c r="F96" s="1">
        <v>4.2699999999999996</v>
      </c>
      <c r="G96" s="1">
        <v>0</v>
      </c>
      <c r="H96" s="1">
        <v>143.32</v>
      </c>
      <c r="I96" s="1">
        <v>0</v>
      </c>
      <c r="J96" s="2">
        <v>-143.32</v>
      </c>
      <c r="K96" s="2">
        <v>0.9</v>
      </c>
      <c r="L96" s="2">
        <v>0</v>
      </c>
      <c r="M96" s="1" t="str">
        <f t="shared" si="1"/>
        <v>0,00                0,90                -143,32</v>
      </c>
    </row>
    <row r="97" spans="1:13" ht="39.950000000000003" customHeight="1" x14ac:dyDescent="0.2">
      <c r="A97" s="1">
        <v>49</v>
      </c>
      <c r="B97" s="1">
        <v>49</v>
      </c>
      <c r="C97" s="1" t="s">
        <v>42</v>
      </c>
      <c r="D97" s="1" t="s">
        <v>119</v>
      </c>
      <c r="E97" s="1" t="s">
        <v>43</v>
      </c>
      <c r="F97" s="1">
        <v>205</v>
      </c>
      <c r="G97" s="1">
        <v>143.32</v>
      </c>
      <c r="H97" s="1">
        <v>143.32</v>
      </c>
      <c r="I97" s="1">
        <v>0</v>
      </c>
      <c r="J97" s="2">
        <v>0</v>
      </c>
      <c r="K97" s="2">
        <v>0</v>
      </c>
      <c r="L97" s="2">
        <v>0.9</v>
      </c>
      <c r="M97" s="1" t="str">
        <f t="shared" si="1"/>
        <v>0,90                0,00                0,00</v>
      </c>
    </row>
    <row r="98" spans="1:13" ht="39.950000000000003" customHeight="1" x14ac:dyDescent="0.2">
      <c r="A98" s="1">
        <v>49</v>
      </c>
      <c r="B98" s="1">
        <v>49</v>
      </c>
      <c r="C98" s="1" t="s">
        <v>42</v>
      </c>
      <c r="D98" s="1" t="s">
        <v>119</v>
      </c>
      <c r="E98" s="1" t="s">
        <v>43</v>
      </c>
      <c r="F98" s="1">
        <v>205</v>
      </c>
      <c r="G98" s="1">
        <v>143.32</v>
      </c>
      <c r="I98" s="1">
        <v>0</v>
      </c>
      <c r="J98" s="2">
        <v>143.32</v>
      </c>
      <c r="L98" s="2">
        <v>0</v>
      </c>
      <c r="M98" s="1" t="str">
        <f t="shared" si="1"/>
        <v>0,00                0,00                143,32</v>
      </c>
    </row>
    <row r="99" spans="1:13" ht="39.950000000000003" customHeight="1" x14ac:dyDescent="0.2">
      <c r="A99" s="1">
        <v>50</v>
      </c>
      <c r="B99" s="1">
        <v>50</v>
      </c>
      <c r="C99" s="1" t="s">
        <v>44</v>
      </c>
      <c r="D99" s="1" t="s">
        <v>120</v>
      </c>
      <c r="E99" s="1" t="s">
        <v>45</v>
      </c>
      <c r="F99" s="1">
        <v>205</v>
      </c>
      <c r="G99" s="1">
        <v>17.190000000000001</v>
      </c>
      <c r="H99" s="1">
        <v>15.92</v>
      </c>
      <c r="I99" s="1">
        <v>1.27</v>
      </c>
      <c r="J99" s="2">
        <v>0</v>
      </c>
      <c r="K99" s="2">
        <v>0</v>
      </c>
      <c r="L99" s="2">
        <v>0.1</v>
      </c>
      <c r="M99" s="1" t="str">
        <f t="shared" si="1"/>
        <v>0,10                0,00                0,00</v>
      </c>
    </row>
    <row r="100" spans="1:13" ht="39.950000000000003" customHeight="1" x14ac:dyDescent="0.2">
      <c r="A100" s="1">
        <v>50</v>
      </c>
      <c r="B100" s="1">
        <v>50</v>
      </c>
      <c r="C100" s="1" t="s">
        <v>44</v>
      </c>
      <c r="D100" s="1" t="s">
        <v>120</v>
      </c>
      <c r="E100" s="1" t="s">
        <v>45</v>
      </c>
      <c r="F100" s="1">
        <v>205</v>
      </c>
      <c r="G100" s="1">
        <v>15.92</v>
      </c>
      <c r="I100" s="1">
        <v>0</v>
      </c>
      <c r="J100" s="2">
        <v>15.92</v>
      </c>
      <c r="L100" s="2">
        <v>0</v>
      </c>
      <c r="M100" s="1" t="str">
        <f t="shared" si="1"/>
        <v>0,00                0,00                15,92</v>
      </c>
    </row>
    <row r="101" spans="1:13" ht="39.950000000000003" customHeight="1" x14ac:dyDescent="0.2">
      <c r="A101" s="1">
        <v>51</v>
      </c>
      <c r="B101" s="1">
        <v>51</v>
      </c>
      <c r="C101" s="1" t="s">
        <v>46</v>
      </c>
      <c r="D101" s="1" t="s">
        <v>121</v>
      </c>
      <c r="E101" s="1" t="s">
        <v>47</v>
      </c>
      <c r="F101" s="1">
        <v>2.0499999999999998</v>
      </c>
      <c r="G101" s="1">
        <v>3378.62</v>
      </c>
      <c r="H101" s="1">
        <v>1487.3</v>
      </c>
      <c r="I101" s="1">
        <v>29.93</v>
      </c>
      <c r="J101" s="2">
        <v>1861.3899999999999</v>
      </c>
      <c r="K101" s="2">
        <v>0.01</v>
      </c>
      <c r="L101" s="2">
        <v>9.08</v>
      </c>
      <c r="M101" s="1" t="str">
        <f t="shared" si="1"/>
        <v>9,08                0,01                1 861,39</v>
      </c>
    </row>
    <row r="102" spans="1:13" ht="39.950000000000003" customHeight="1" x14ac:dyDescent="0.2">
      <c r="A102" s="1">
        <v>51</v>
      </c>
      <c r="B102" s="1">
        <v>51</v>
      </c>
      <c r="C102" s="1" t="s">
        <v>46</v>
      </c>
      <c r="D102" s="1" t="s">
        <v>121</v>
      </c>
      <c r="E102" s="1" t="s">
        <v>47</v>
      </c>
      <c r="F102" s="1">
        <v>2.0499999999999998</v>
      </c>
      <c r="G102" s="1">
        <v>1487.3</v>
      </c>
      <c r="I102" s="1">
        <v>2.12</v>
      </c>
      <c r="J102" s="2">
        <v>1485.18</v>
      </c>
      <c r="L102" s="2">
        <v>0.01</v>
      </c>
      <c r="M102" s="1" t="str">
        <f t="shared" si="1"/>
        <v>0,01                0,00                1 485,18</v>
      </c>
    </row>
    <row r="103" spans="1:13" ht="39.950000000000003" customHeight="1" x14ac:dyDescent="0.2">
      <c r="A103" s="1">
        <v>52</v>
      </c>
      <c r="B103" s="1">
        <v>52</v>
      </c>
      <c r="C103" s="1" t="s">
        <v>48</v>
      </c>
      <c r="D103" s="1" t="s">
        <v>122</v>
      </c>
      <c r="E103" s="1" t="s">
        <v>49</v>
      </c>
      <c r="F103" s="1">
        <v>2.0499999999999998</v>
      </c>
      <c r="G103" s="1">
        <v>1106.3499999999999</v>
      </c>
      <c r="H103" s="1">
        <v>1049.1500000000001</v>
      </c>
      <c r="I103" s="1">
        <v>57.2</v>
      </c>
      <c r="J103" s="2">
        <v>-1.8474111129762605E-13</v>
      </c>
      <c r="K103" s="2">
        <v>0.01</v>
      </c>
      <c r="L103" s="2">
        <v>5.31</v>
      </c>
      <c r="M103" s="1" t="str">
        <f t="shared" si="1"/>
        <v>5,31                0,01                0,00</v>
      </c>
    </row>
    <row r="104" spans="1:13" ht="39.950000000000003" customHeight="1" x14ac:dyDescent="0.2">
      <c r="A104" s="1">
        <v>52</v>
      </c>
      <c r="B104" s="1">
        <v>52</v>
      </c>
      <c r="C104" s="1" t="s">
        <v>48</v>
      </c>
      <c r="D104" s="1" t="s">
        <v>122</v>
      </c>
      <c r="E104" s="1" t="s">
        <v>49</v>
      </c>
      <c r="F104" s="1">
        <v>2.0499999999999998</v>
      </c>
      <c r="G104" s="1">
        <v>1049.1500000000001</v>
      </c>
      <c r="I104" s="1">
        <v>2.12</v>
      </c>
      <c r="J104" s="2">
        <v>1047.0300000000002</v>
      </c>
      <c r="L104" s="2">
        <v>0.01</v>
      </c>
      <c r="M104" s="1" t="str">
        <f t="shared" si="1"/>
        <v>0,01                0,00                1 047,03</v>
      </c>
    </row>
    <row r="105" spans="1:13" ht="39.950000000000003" customHeight="1" x14ac:dyDescent="0.2">
      <c r="A105" s="1">
        <v>53</v>
      </c>
      <c r="B105" s="1">
        <v>53</v>
      </c>
      <c r="C105" s="1" t="s">
        <v>191</v>
      </c>
      <c r="D105" s="1" t="s">
        <v>123</v>
      </c>
      <c r="E105" s="1" t="s">
        <v>6</v>
      </c>
      <c r="F105" s="1">
        <v>4.2900000000000001E-2</v>
      </c>
      <c r="G105" s="1">
        <v>102357.74</v>
      </c>
      <c r="H105" s="1">
        <v>0</v>
      </c>
      <c r="I105" s="1">
        <v>0</v>
      </c>
      <c r="J105" s="2">
        <v>102357.74</v>
      </c>
      <c r="K105" s="2">
        <v>0</v>
      </c>
      <c r="L105" s="2">
        <v>0</v>
      </c>
      <c r="M105" s="1" t="str">
        <f t="shared" si="1"/>
        <v>0,00                0,00                102 357,74</v>
      </c>
    </row>
    <row r="106" spans="1:13" ht="39.950000000000003" customHeight="1" x14ac:dyDescent="0.2">
      <c r="A106" s="1">
        <v>53</v>
      </c>
      <c r="B106" s="1">
        <v>53</v>
      </c>
      <c r="C106" s="1" t="s">
        <v>191</v>
      </c>
      <c r="D106" s="1" t="s">
        <v>123</v>
      </c>
      <c r="E106" s="1" t="s">
        <v>6</v>
      </c>
      <c r="F106" s="1" t="s">
        <v>208</v>
      </c>
      <c r="G106" s="1">
        <v>0</v>
      </c>
      <c r="H106" s="1">
        <v>1180.58</v>
      </c>
      <c r="I106" s="1">
        <v>0</v>
      </c>
      <c r="J106" s="2">
        <v>-1180.58</v>
      </c>
      <c r="K106" s="2">
        <v>5.07</v>
      </c>
      <c r="L106" s="2">
        <v>0</v>
      </c>
      <c r="M106" s="1" t="str">
        <f t="shared" si="1"/>
        <v>0,00                5,07                -1 180,58</v>
      </c>
    </row>
    <row r="107" spans="1:13" ht="39.950000000000003" customHeight="1" x14ac:dyDescent="0.2">
      <c r="A107" s="1">
        <v>54</v>
      </c>
      <c r="B107" s="1">
        <v>54</v>
      </c>
      <c r="C107" s="1" t="s">
        <v>50</v>
      </c>
      <c r="D107" s="1" t="s">
        <v>124</v>
      </c>
      <c r="E107" s="1" t="s">
        <v>49</v>
      </c>
      <c r="F107" s="1">
        <v>2.0499999999999998</v>
      </c>
      <c r="G107" s="1">
        <v>1180.58</v>
      </c>
      <c r="H107" s="1">
        <v>866.9</v>
      </c>
      <c r="I107" s="1">
        <v>313.68</v>
      </c>
      <c r="J107" s="2">
        <v>0</v>
      </c>
      <c r="K107" s="2">
        <v>0.03</v>
      </c>
      <c r="L107" s="2">
        <v>5.07</v>
      </c>
      <c r="M107" s="1" t="str">
        <f t="shared" si="1"/>
        <v>5,07                0,03                0,00</v>
      </c>
    </row>
    <row r="108" spans="1:13" ht="39.950000000000003" customHeight="1" x14ac:dyDescent="0.2">
      <c r="A108" s="1">
        <v>54</v>
      </c>
      <c r="B108" s="1">
        <v>54</v>
      </c>
      <c r="C108" s="1" t="s">
        <v>50</v>
      </c>
      <c r="D108" s="1" t="s">
        <v>124</v>
      </c>
      <c r="E108" s="1" t="s">
        <v>49</v>
      </c>
      <c r="F108" s="1">
        <v>2.0499999999999998</v>
      </c>
      <c r="G108" s="1">
        <v>866.9</v>
      </c>
      <c r="I108" s="1">
        <v>8.4700000000000006</v>
      </c>
      <c r="J108" s="2">
        <v>858.43</v>
      </c>
      <c r="L108" s="2">
        <v>0.03</v>
      </c>
      <c r="M108" s="1" t="str">
        <f t="shared" si="1"/>
        <v>0,03                0,00                858,43</v>
      </c>
    </row>
    <row r="109" spans="1:13" ht="39.950000000000003" customHeight="1" x14ac:dyDescent="0.2">
      <c r="A109" s="1">
        <v>55</v>
      </c>
      <c r="B109" s="1">
        <v>55</v>
      </c>
      <c r="C109" s="1" t="s">
        <v>192</v>
      </c>
      <c r="D109" s="1" t="s">
        <v>125</v>
      </c>
      <c r="E109" s="1" t="s">
        <v>6</v>
      </c>
      <c r="F109" s="1">
        <v>0.1</v>
      </c>
      <c r="G109" s="1">
        <v>177578.14</v>
      </c>
      <c r="H109" s="1">
        <v>0</v>
      </c>
      <c r="I109" s="1">
        <v>0</v>
      </c>
      <c r="J109" s="2">
        <v>177578.14</v>
      </c>
      <c r="K109" s="2">
        <v>0</v>
      </c>
      <c r="L109" s="2">
        <v>0</v>
      </c>
      <c r="M109" s="1" t="str">
        <f t="shared" si="1"/>
        <v>0,00                0,00                177 578,14</v>
      </c>
    </row>
    <row r="110" spans="1:13" ht="39.950000000000003" customHeight="1" x14ac:dyDescent="0.2">
      <c r="A110" s="1">
        <v>55</v>
      </c>
      <c r="B110" s="1">
        <v>55</v>
      </c>
      <c r="C110" s="1" t="s">
        <v>192</v>
      </c>
      <c r="D110" s="1" t="s">
        <v>125</v>
      </c>
      <c r="E110" s="1" t="s">
        <v>6</v>
      </c>
      <c r="F110" s="1" t="s">
        <v>209</v>
      </c>
      <c r="G110" s="1">
        <v>0</v>
      </c>
      <c r="H110" s="1">
        <v>276.2</v>
      </c>
      <c r="I110" s="1">
        <v>0</v>
      </c>
      <c r="J110" s="2">
        <v>-276.2</v>
      </c>
      <c r="K110" s="2">
        <v>0</v>
      </c>
      <c r="L110" s="2">
        <v>0</v>
      </c>
      <c r="M110" s="1" t="str">
        <f t="shared" si="1"/>
        <v>0,00                0,00                -276,20</v>
      </c>
    </row>
    <row r="111" spans="1:13" ht="39.950000000000003" customHeight="1" x14ac:dyDescent="0.2">
      <c r="A111" s="1">
        <v>56</v>
      </c>
      <c r="B111" s="1">
        <v>56</v>
      </c>
      <c r="C111" s="1" t="s">
        <v>51</v>
      </c>
      <c r="D111" s="1" t="s">
        <v>126</v>
      </c>
      <c r="E111" s="1" t="s">
        <v>52</v>
      </c>
      <c r="F111" s="1">
        <v>2.2530000000000001</v>
      </c>
      <c r="G111" s="1">
        <v>276.2</v>
      </c>
      <c r="H111" s="1">
        <v>0</v>
      </c>
      <c r="I111" s="1">
        <v>276.2</v>
      </c>
      <c r="J111" s="2">
        <v>0</v>
      </c>
      <c r="K111" s="2">
        <v>0.19</v>
      </c>
      <c r="L111" s="2">
        <v>0</v>
      </c>
      <c r="M111" s="1" t="str">
        <f t="shared" si="1"/>
        <v>0,00                0,19                0,00</v>
      </c>
    </row>
    <row r="112" spans="1:13" ht="39.950000000000003" customHeight="1" x14ac:dyDescent="0.2">
      <c r="A112" s="1">
        <v>56</v>
      </c>
      <c r="B112" s="1">
        <v>56</v>
      </c>
      <c r="C112" s="1" t="s">
        <v>51</v>
      </c>
      <c r="D112" s="1" t="s">
        <v>126</v>
      </c>
      <c r="E112" s="1" t="s">
        <v>52</v>
      </c>
      <c r="F112" s="1" t="s">
        <v>210</v>
      </c>
      <c r="G112" s="1">
        <v>0</v>
      </c>
      <c r="I112" s="1">
        <v>40.31</v>
      </c>
      <c r="J112" s="2">
        <v>-40.31</v>
      </c>
      <c r="L112" s="2">
        <v>0.19</v>
      </c>
      <c r="M112" s="1" t="str">
        <f t="shared" si="1"/>
        <v>0,19                0,00                -40,31</v>
      </c>
    </row>
    <row r="113" spans="1:13" ht="39.950000000000003" customHeight="1" x14ac:dyDescent="0.2">
      <c r="A113" s="1">
        <v>57</v>
      </c>
      <c r="B113" s="1">
        <v>57</v>
      </c>
      <c r="C113" s="1" t="s">
        <v>53</v>
      </c>
      <c r="D113" s="1" t="s">
        <v>127</v>
      </c>
      <c r="E113" s="1" t="s">
        <v>1</v>
      </c>
      <c r="F113" s="1">
        <v>0.2253</v>
      </c>
      <c r="G113" s="1">
        <v>27454.5</v>
      </c>
      <c r="H113" s="1">
        <v>1211.98</v>
      </c>
      <c r="I113" s="1">
        <v>26242.5</v>
      </c>
      <c r="J113" s="2">
        <v>2.0000000000436557E-2</v>
      </c>
      <c r="K113" s="2">
        <v>26.9</v>
      </c>
      <c r="L113" s="2">
        <v>9.27</v>
      </c>
      <c r="M113" s="1" t="str">
        <f t="shared" si="1"/>
        <v>9,27                26,90                0,02</v>
      </c>
    </row>
    <row r="114" spans="1:13" ht="39.950000000000003" customHeight="1" x14ac:dyDescent="0.2">
      <c r="A114" s="1">
        <v>57</v>
      </c>
      <c r="B114" s="1">
        <v>57</v>
      </c>
      <c r="C114" s="1" t="s">
        <v>53</v>
      </c>
      <c r="D114" s="1" t="s">
        <v>127</v>
      </c>
      <c r="E114" s="1" t="s">
        <v>1</v>
      </c>
      <c r="F114" s="1" t="s">
        <v>211</v>
      </c>
      <c r="G114" s="1">
        <v>1211.98</v>
      </c>
      <c r="I114" s="1">
        <v>5709.76</v>
      </c>
      <c r="J114" s="2">
        <v>-4497.7800000000007</v>
      </c>
      <c r="L114" s="2">
        <v>26.9</v>
      </c>
      <c r="M114" s="1" t="str">
        <f t="shared" si="1"/>
        <v>26,90                0,00                -4 497,78</v>
      </c>
    </row>
    <row r="115" spans="1:13" ht="39.950000000000003" customHeight="1" x14ac:dyDescent="0.2">
      <c r="A115" s="1">
        <v>58</v>
      </c>
      <c r="B115" s="1">
        <v>58</v>
      </c>
      <c r="C115" s="1" t="s">
        <v>54</v>
      </c>
      <c r="D115" s="1" t="s">
        <v>128</v>
      </c>
      <c r="E115" s="1" t="s">
        <v>6</v>
      </c>
      <c r="F115" s="1">
        <v>371.8</v>
      </c>
      <c r="G115" s="1">
        <v>136.29</v>
      </c>
      <c r="H115" s="1">
        <v>0</v>
      </c>
      <c r="I115" s="1">
        <v>0</v>
      </c>
      <c r="J115" s="2">
        <v>136.29</v>
      </c>
      <c r="K115" s="2">
        <v>0</v>
      </c>
      <c r="L115" s="2">
        <v>0</v>
      </c>
      <c r="M115" s="1" t="str">
        <f t="shared" si="1"/>
        <v>0,00                0,00                136,29</v>
      </c>
    </row>
    <row r="116" spans="1:13" ht="39.950000000000003" customHeight="1" x14ac:dyDescent="0.2">
      <c r="A116" s="1">
        <v>58</v>
      </c>
      <c r="B116" s="1">
        <v>58</v>
      </c>
      <c r="C116" s="1" t="s">
        <v>54</v>
      </c>
      <c r="D116" s="1" t="s">
        <v>128</v>
      </c>
      <c r="E116" s="1" t="s">
        <v>6</v>
      </c>
      <c r="F116" s="1">
        <v>371.8</v>
      </c>
      <c r="G116" s="1">
        <v>0</v>
      </c>
      <c r="H116" s="1">
        <v>6234.36</v>
      </c>
      <c r="I116" s="1">
        <v>0</v>
      </c>
      <c r="J116" s="2">
        <v>-6234.36</v>
      </c>
      <c r="K116" s="2">
        <v>0</v>
      </c>
      <c r="L116" s="2">
        <v>0</v>
      </c>
      <c r="M116" s="1" t="str">
        <f t="shared" si="1"/>
        <v>0,00                0,00                -6 234,36</v>
      </c>
    </row>
    <row r="117" spans="1:13" ht="39.950000000000003" customHeight="1" x14ac:dyDescent="0.2">
      <c r="A117" s="1">
        <v>59</v>
      </c>
      <c r="B117" s="1">
        <v>59</v>
      </c>
      <c r="C117" s="1" t="s">
        <v>55</v>
      </c>
      <c r="D117" s="1" t="s">
        <v>129</v>
      </c>
      <c r="E117" s="1" t="s">
        <v>1</v>
      </c>
      <c r="F117" s="1">
        <v>0.2253</v>
      </c>
      <c r="G117" s="1">
        <v>6234.36</v>
      </c>
      <c r="H117" s="1">
        <v>0</v>
      </c>
      <c r="I117" s="1">
        <v>6234.35</v>
      </c>
      <c r="J117" s="2">
        <v>9.999999999308784E-3</v>
      </c>
      <c r="K117" s="2">
        <v>5.94</v>
      </c>
      <c r="L117" s="2">
        <v>0</v>
      </c>
      <c r="M117" s="1" t="str">
        <f t="shared" si="1"/>
        <v>0,00                5,94                0,01</v>
      </c>
    </row>
    <row r="118" spans="1:13" ht="39.950000000000003" customHeight="1" x14ac:dyDescent="0.2">
      <c r="A118" s="1">
        <v>59</v>
      </c>
      <c r="B118" s="1">
        <v>59</v>
      </c>
      <c r="C118" s="1" t="s">
        <v>55</v>
      </c>
      <c r="D118" s="1" t="s">
        <v>129</v>
      </c>
      <c r="E118" s="1" t="s">
        <v>1</v>
      </c>
      <c r="F118" s="1" t="s">
        <v>211</v>
      </c>
      <c r="G118" s="1">
        <v>0</v>
      </c>
      <c r="I118" s="1">
        <v>1260.3599999999999</v>
      </c>
      <c r="J118" s="2">
        <v>-1260.3599999999999</v>
      </c>
      <c r="L118" s="2">
        <v>5.94</v>
      </c>
      <c r="M118" s="1" t="str">
        <f t="shared" si="1"/>
        <v>5,94                0,00                -1 260,36</v>
      </c>
    </row>
    <row r="119" spans="1:13" ht="39.950000000000003" customHeight="1" x14ac:dyDescent="0.2">
      <c r="A119" s="1">
        <v>60</v>
      </c>
      <c r="B119" s="1">
        <v>60</v>
      </c>
      <c r="C119" s="1" t="s">
        <v>56</v>
      </c>
      <c r="D119" s="1" t="s">
        <v>130</v>
      </c>
      <c r="E119" s="1" t="s">
        <v>1</v>
      </c>
      <c r="F119" s="1">
        <v>0.2253</v>
      </c>
      <c r="G119" s="1">
        <v>4175.12</v>
      </c>
      <c r="H119" s="1">
        <v>476.69</v>
      </c>
      <c r="I119" s="1">
        <v>3698.4</v>
      </c>
      <c r="J119" s="2">
        <v>2.9999999999745341E-2</v>
      </c>
      <c r="K119" s="2">
        <v>3.95</v>
      </c>
      <c r="L119" s="2">
        <v>3.63</v>
      </c>
      <c r="M119" s="1" t="str">
        <f t="shared" si="1"/>
        <v>3,63                3,95                0,03</v>
      </c>
    </row>
    <row r="120" spans="1:13" ht="39.950000000000003" customHeight="1" x14ac:dyDescent="0.2">
      <c r="A120" s="1">
        <v>60</v>
      </c>
      <c r="B120" s="1">
        <v>60</v>
      </c>
      <c r="C120" s="1" t="s">
        <v>56</v>
      </c>
      <c r="D120" s="1" t="s">
        <v>130</v>
      </c>
      <c r="E120" s="1" t="s">
        <v>1</v>
      </c>
      <c r="F120" s="1" t="s">
        <v>211</v>
      </c>
      <c r="G120" s="1">
        <v>476.69</v>
      </c>
      <c r="I120" s="1">
        <v>842.34</v>
      </c>
      <c r="J120" s="2">
        <v>-365.65000000000003</v>
      </c>
      <c r="L120" s="2">
        <v>3.95</v>
      </c>
      <c r="M120" s="1" t="str">
        <f t="shared" si="1"/>
        <v>3,95                0,00                -365,65</v>
      </c>
    </row>
    <row r="121" spans="1:13" ht="39.950000000000003" customHeight="1" x14ac:dyDescent="0.2">
      <c r="A121" s="1">
        <v>61</v>
      </c>
      <c r="B121" s="1">
        <v>61</v>
      </c>
      <c r="C121" s="1" t="s">
        <v>57</v>
      </c>
      <c r="D121" s="1" t="s">
        <v>131</v>
      </c>
      <c r="E121" s="1" t="s">
        <v>58</v>
      </c>
      <c r="F121" s="1">
        <v>0.48</v>
      </c>
      <c r="G121" s="1">
        <v>16972.82</v>
      </c>
      <c r="H121" s="1">
        <v>9901.7099999999991</v>
      </c>
      <c r="I121" s="1">
        <v>5449.33</v>
      </c>
      <c r="J121" s="2">
        <v>1621.7800000000007</v>
      </c>
      <c r="K121" s="2">
        <v>1.1200000000000001</v>
      </c>
      <c r="L121" s="2">
        <v>54.4</v>
      </c>
      <c r="M121" s="1" t="str">
        <f t="shared" si="1"/>
        <v>54,40                1,12                1 621,78</v>
      </c>
    </row>
    <row r="122" spans="1:13" ht="39.950000000000003" customHeight="1" x14ac:dyDescent="0.2">
      <c r="A122" s="1">
        <v>61</v>
      </c>
      <c r="B122" s="1">
        <v>61</v>
      </c>
      <c r="C122" s="1" t="s">
        <v>57</v>
      </c>
      <c r="D122" s="1" t="s">
        <v>131</v>
      </c>
      <c r="E122" s="1" t="s">
        <v>58</v>
      </c>
      <c r="F122" s="1">
        <v>0.48</v>
      </c>
      <c r="G122" s="1">
        <v>9901.7099999999991</v>
      </c>
      <c r="I122" s="1">
        <v>239.75</v>
      </c>
      <c r="J122" s="2">
        <v>9661.9599999999991</v>
      </c>
      <c r="L122" s="2">
        <v>1.1200000000000001</v>
      </c>
      <c r="M122" s="1" t="str">
        <f t="shared" si="1"/>
        <v>1,12                0,00                9 661,96</v>
      </c>
    </row>
    <row r="123" spans="1:13" ht="39.950000000000003" customHeight="1" x14ac:dyDescent="0.2">
      <c r="A123" s="1">
        <v>62</v>
      </c>
      <c r="B123" s="1">
        <v>62</v>
      </c>
      <c r="C123" s="1" t="s">
        <v>59</v>
      </c>
      <c r="D123" s="1" t="s">
        <v>132</v>
      </c>
      <c r="E123" s="1" t="s">
        <v>6</v>
      </c>
      <c r="F123" s="1">
        <v>0.48</v>
      </c>
      <c r="G123" s="1">
        <v>53340.91</v>
      </c>
      <c r="H123" s="1">
        <v>0</v>
      </c>
      <c r="I123" s="1">
        <v>0</v>
      </c>
      <c r="J123" s="2">
        <v>53340.91</v>
      </c>
      <c r="K123" s="2">
        <v>0</v>
      </c>
      <c r="L123" s="2">
        <v>0</v>
      </c>
      <c r="M123" s="1" t="str">
        <f t="shared" si="1"/>
        <v>0,00                0,00                53 340,91</v>
      </c>
    </row>
    <row r="124" spans="1:13" ht="39.950000000000003" customHeight="1" x14ac:dyDescent="0.2">
      <c r="A124" s="1">
        <v>62</v>
      </c>
      <c r="B124" s="1">
        <v>62</v>
      </c>
      <c r="C124" s="1" t="s">
        <v>59</v>
      </c>
      <c r="D124" s="1" t="s">
        <v>132</v>
      </c>
      <c r="E124" s="1" t="s">
        <v>6</v>
      </c>
      <c r="F124" s="1">
        <v>0.48</v>
      </c>
      <c r="G124" s="1">
        <v>0</v>
      </c>
      <c r="H124" s="1">
        <v>591.12</v>
      </c>
      <c r="I124" s="1">
        <v>0</v>
      </c>
      <c r="J124" s="2">
        <v>-591.12</v>
      </c>
      <c r="K124" s="2">
        <v>1.54</v>
      </c>
      <c r="L124" s="2">
        <v>0</v>
      </c>
      <c r="M124" s="1" t="str">
        <f t="shared" si="1"/>
        <v>0,00                1,54                -591,12</v>
      </c>
    </row>
    <row r="125" spans="1:13" ht="39.950000000000003" customHeight="1" x14ac:dyDescent="0.2">
      <c r="A125" s="1">
        <v>63</v>
      </c>
      <c r="B125" s="1">
        <v>63</v>
      </c>
      <c r="C125" s="1" t="s">
        <v>60</v>
      </c>
      <c r="D125" s="1" t="s">
        <v>133</v>
      </c>
      <c r="E125" s="1" t="s">
        <v>61</v>
      </c>
      <c r="F125" s="1">
        <v>4</v>
      </c>
      <c r="G125" s="1">
        <v>591.12</v>
      </c>
      <c r="H125" s="1">
        <v>262.8</v>
      </c>
      <c r="I125" s="1">
        <v>237.3</v>
      </c>
      <c r="J125" s="2">
        <v>91.019999999999982</v>
      </c>
      <c r="K125" s="2">
        <v>0</v>
      </c>
      <c r="L125" s="2">
        <v>1.54</v>
      </c>
      <c r="M125" s="1" t="str">
        <f t="shared" si="1"/>
        <v>1,54                0,00                91,02</v>
      </c>
    </row>
    <row r="126" spans="1:13" ht="39.950000000000003" customHeight="1" x14ac:dyDescent="0.2">
      <c r="A126" s="1">
        <v>63</v>
      </c>
      <c r="B126" s="1">
        <v>63</v>
      </c>
      <c r="C126" s="1" t="s">
        <v>60</v>
      </c>
      <c r="D126" s="1" t="s">
        <v>133</v>
      </c>
      <c r="E126" s="1" t="s">
        <v>61</v>
      </c>
      <c r="F126" s="1">
        <v>4</v>
      </c>
      <c r="G126" s="1">
        <v>262.8</v>
      </c>
      <c r="I126" s="1">
        <v>0</v>
      </c>
      <c r="J126" s="2">
        <v>262.8</v>
      </c>
      <c r="L126" s="2">
        <v>0</v>
      </c>
      <c r="M126" s="1" t="str">
        <f t="shared" si="1"/>
        <v>0,00                0,00                262,80</v>
      </c>
    </row>
    <row r="127" spans="1:13" ht="39.950000000000003" customHeight="1" x14ac:dyDescent="0.2">
      <c r="A127" s="1">
        <v>64</v>
      </c>
      <c r="B127" s="1">
        <v>64</v>
      </c>
      <c r="C127" s="1" t="s">
        <v>62</v>
      </c>
      <c r="D127" s="1" t="s">
        <v>134</v>
      </c>
      <c r="E127" s="1" t="s">
        <v>61</v>
      </c>
      <c r="F127" s="1">
        <v>16</v>
      </c>
      <c r="G127" s="1">
        <v>735.98</v>
      </c>
      <c r="H127" s="1">
        <v>329.35</v>
      </c>
      <c r="I127" s="1">
        <v>291.33</v>
      </c>
      <c r="J127" s="2">
        <v>115.30000000000001</v>
      </c>
      <c r="K127" s="2">
        <v>0</v>
      </c>
      <c r="L127" s="2">
        <v>1.93</v>
      </c>
      <c r="M127" s="1" t="str">
        <f t="shared" si="1"/>
        <v>1,93                0,00                115,30</v>
      </c>
    </row>
    <row r="128" spans="1:13" ht="39.950000000000003" customHeight="1" x14ac:dyDescent="0.2">
      <c r="A128" s="1">
        <v>64</v>
      </c>
      <c r="B128" s="1">
        <v>64</v>
      </c>
      <c r="C128" s="1" t="s">
        <v>62</v>
      </c>
      <c r="D128" s="1" t="s">
        <v>134</v>
      </c>
      <c r="E128" s="1" t="s">
        <v>61</v>
      </c>
      <c r="F128" s="1">
        <v>16</v>
      </c>
      <c r="G128" s="1">
        <v>329.35</v>
      </c>
      <c r="I128" s="1">
        <v>0</v>
      </c>
      <c r="J128" s="2">
        <v>329.35</v>
      </c>
      <c r="L128" s="2">
        <v>0</v>
      </c>
      <c r="M128" s="1" t="str">
        <f t="shared" si="1"/>
        <v>0,00                0,00                329,35</v>
      </c>
    </row>
    <row r="129" spans="1:13" ht="39.950000000000003" customHeight="1" x14ac:dyDescent="0.2">
      <c r="A129" s="1">
        <v>65</v>
      </c>
      <c r="B129" s="1">
        <v>65</v>
      </c>
      <c r="C129" s="1" t="s">
        <v>63</v>
      </c>
      <c r="D129" s="1" t="s">
        <v>135</v>
      </c>
      <c r="E129" s="1" t="s">
        <v>64</v>
      </c>
      <c r="F129" s="1">
        <v>4</v>
      </c>
      <c r="G129" s="1">
        <v>99.93</v>
      </c>
      <c r="H129" s="1">
        <v>42.66</v>
      </c>
      <c r="I129" s="1">
        <v>32.840000000000003</v>
      </c>
      <c r="J129" s="2">
        <v>24.430000000000007</v>
      </c>
      <c r="K129" s="2">
        <v>0</v>
      </c>
      <c r="L129" s="2">
        <v>0.25</v>
      </c>
      <c r="M129" s="1" t="str">
        <f t="shared" ref="M129:M192" si="2">TEXT(L129,"# 0,00")&amp;"                "&amp;TEXT(K129,"# 0,00")&amp;"                "&amp;TEXT(J129,"# 0,00")</f>
        <v>0,25                0,00                24,43</v>
      </c>
    </row>
    <row r="130" spans="1:13" ht="39.950000000000003" customHeight="1" x14ac:dyDescent="0.2">
      <c r="A130" s="1">
        <v>65</v>
      </c>
      <c r="B130" s="1">
        <v>65</v>
      </c>
      <c r="C130" s="1" t="s">
        <v>63</v>
      </c>
      <c r="D130" s="1" t="s">
        <v>135</v>
      </c>
      <c r="E130" s="1" t="s">
        <v>64</v>
      </c>
      <c r="F130" s="1">
        <v>4</v>
      </c>
      <c r="G130" s="1">
        <v>42.66</v>
      </c>
      <c r="I130" s="1">
        <v>0</v>
      </c>
      <c r="J130" s="2">
        <v>42.66</v>
      </c>
      <c r="L130" s="2">
        <v>0</v>
      </c>
      <c r="M130" s="1" t="str">
        <f t="shared" si="2"/>
        <v>0,00                0,00                42,66</v>
      </c>
    </row>
    <row r="131" spans="1:13" ht="39.950000000000003" customHeight="1" x14ac:dyDescent="0.2">
      <c r="A131" s="1">
        <v>66</v>
      </c>
      <c r="B131" s="1">
        <v>66</v>
      </c>
      <c r="C131" s="1" t="s">
        <v>65</v>
      </c>
      <c r="D131" s="1" t="s">
        <v>136</v>
      </c>
      <c r="E131" s="1" t="s">
        <v>64</v>
      </c>
      <c r="F131" s="1">
        <v>16</v>
      </c>
      <c r="G131" s="1">
        <v>126.31</v>
      </c>
      <c r="H131" s="1">
        <v>52.9</v>
      </c>
      <c r="I131" s="1">
        <v>43.67</v>
      </c>
      <c r="J131" s="2">
        <v>29.739999999999995</v>
      </c>
      <c r="K131" s="2">
        <v>0</v>
      </c>
      <c r="L131" s="2">
        <v>0.31</v>
      </c>
      <c r="M131" s="1" t="str">
        <f t="shared" si="2"/>
        <v>0,31                0,00                29,74</v>
      </c>
    </row>
    <row r="132" spans="1:13" ht="39.950000000000003" customHeight="1" x14ac:dyDescent="0.2">
      <c r="A132" s="1">
        <v>66</v>
      </c>
      <c r="B132" s="1">
        <v>66</v>
      </c>
      <c r="C132" s="1" t="s">
        <v>65</v>
      </c>
      <c r="D132" s="1" t="s">
        <v>136</v>
      </c>
      <c r="E132" s="1" t="s">
        <v>64</v>
      </c>
      <c r="F132" s="1">
        <v>16</v>
      </c>
      <c r="G132" s="1">
        <v>52.9</v>
      </c>
      <c r="I132" s="1">
        <v>0</v>
      </c>
      <c r="J132" s="2">
        <v>52.9</v>
      </c>
      <c r="L132" s="2">
        <v>0</v>
      </c>
      <c r="M132" s="1" t="str">
        <f t="shared" si="2"/>
        <v>0,00                0,00                52,90</v>
      </c>
    </row>
    <row r="133" spans="1:13" ht="39.950000000000003" customHeight="1" x14ac:dyDescent="0.2">
      <c r="A133" s="1">
        <v>67</v>
      </c>
      <c r="B133" s="1">
        <v>67</v>
      </c>
      <c r="C133" s="1" t="s">
        <v>4</v>
      </c>
      <c r="D133" s="1" t="s">
        <v>137</v>
      </c>
      <c r="E133" s="1" t="s">
        <v>5</v>
      </c>
      <c r="F133" s="1">
        <v>1</v>
      </c>
      <c r="G133" s="1">
        <v>702.05</v>
      </c>
      <c r="H133" s="1">
        <v>102.3</v>
      </c>
      <c r="I133" s="1">
        <v>599.47</v>
      </c>
      <c r="J133" s="2">
        <v>0.27999999999997272</v>
      </c>
      <c r="K133" s="2">
        <v>0.51</v>
      </c>
      <c r="L133" s="2">
        <v>0.51</v>
      </c>
      <c r="M133" s="1" t="str">
        <f t="shared" si="2"/>
        <v>0,51                0,51                0,28</v>
      </c>
    </row>
    <row r="134" spans="1:13" ht="39.950000000000003" customHeight="1" x14ac:dyDescent="0.2">
      <c r="A134" s="1">
        <v>67</v>
      </c>
      <c r="B134" s="1">
        <v>67</v>
      </c>
      <c r="C134" s="1" t="s">
        <v>4</v>
      </c>
      <c r="D134" s="1" t="s">
        <v>137</v>
      </c>
      <c r="E134" s="1" t="s">
        <v>5</v>
      </c>
      <c r="F134" s="1">
        <v>1</v>
      </c>
      <c r="G134" s="1">
        <v>102.3</v>
      </c>
      <c r="I134" s="1">
        <v>108.85</v>
      </c>
      <c r="J134" s="2">
        <v>-6.5499999999999972</v>
      </c>
      <c r="L134" s="2">
        <v>0.51</v>
      </c>
      <c r="M134" s="1" t="str">
        <f t="shared" si="2"/>
        <v>0,51                0,00                -6,55</v>
      </c>
    </row>
    <row r="135" spans="1:13" ht="39.950000000000003" customHeight="1" x14ac:dyDescent="0.2">
      <c r="A135" s="1">
        <v>68</v>
      </c>
      <c r="B135" s="1">
        <v>68</v>
      </c>
      <c r="C135" s="1" t="s">
        <v>8</v>
      </c>
      <c r="D135" s="1" t="s">
        <v>89</v>
      </c>
      <c r="E135" s="1" t="s">
        <v>9</v>
      </c>
      <c r="F135" s="1">
        <v>2.6640000000000001E-3</v>
      </c>
      <c r="G135" s="1">
        <v>22734.53</v>
      </c>
      <c r="H135" s="1">
        <v>0</v>
      </c>
      <c r="I135" s="1">
        <v>0</v>
      </c>
      <c r="J135" s="2">
        <v>22734.53</v>
      </c>
      <c r="K135" s="2">
        <v>0</v>
      </c>
      <c r="L135" s="2">
        <v>0</v>
      </c>
      <c r="M135" s="1" t="str">
        <f t="shared" si="2"/>
        <v>0,00                0,00                22 734,53</v>
      </c>
    </row>
    <row r="136" spans="1:13" ht="39.950000000000003" customHeight="1" x14ac:dyDescent="0.2">
      <c r="A136" s="1">
        <v>68</v>
      </c>
      <c r="B136" s="1">
        <v>68</v>
      </c>
      <c r="C136" s="1" t="s">
        <v>8</v>
      </c>
      <c r="D136" s="1" t="s">
        <v>89</v>
      </c>
      <c r="E136" s="1" t="s">
        <v>9</v>
      </c>
      <c r="F136" s="1" t="s">
        <v>212</v>
      </c>
      <c r="G136" s="1">
        <v>0</v>
      </c>
      <c r="H136" s="1">
        <v>44842.66</v>
      </c>
      <c r="I136" s="1">
        <v>0</v>
      </c>
      <c r="J136" s="2">
        <v>-44842.66</v>
      </c>
      <c r="K136" s="2">
        <v>0</v>
      </c>
      <c r="L136" s="2">
        <v>0</v>
      </c>
      <c r="M136" s="1" t="str">
        <f t="shared" si="2"/>
        <v>0,00                0,00                -44 842,66</v>
      </c>
    </row>
    <row r="137" spans="1:13" ht="39.950000000000003" customHeight="1" x14ac:dyDescent="0.2">
      <c r="A137" s="1">
        <v>69</v>
      </c>
      <c r="B137" s="1">
        <v>69</v>
      </c>
      <c r="C137" s="1" t="s">
        <v>10</v>
      </c>
      <c r="D137" s="1" t="s">
        <v>90</v>
      </c>
      <c r="E137" s="1" t="s">
        <v>9</v>
      </c>
      <c r="F137" s="1">
        <v>9.7999999999999997E-3</v>
      </c>
      <c r="G137" s="1">
        <v>44842.66</v>
      </c>
      <c r="H137" s="1">
        <v>0</v>
      </c>
      <c r="I137" s="1">
        <v>0</v>
      </c>
      <c r="J137" s="2">
        <v>44842.66</v>
      </c>
      <c r="K137" s="2">
        <v>0</v>
      </c>
      <c r="L137" s="2">
        <v>0</v>
      </c>
      <c r="M137" s="1" t="str">
        <f t="shared" si="2"/>
        <v>0,00                0,00                44 842,66</v>
      </c>
    </row>
    <row r="138" spans="1:13" ht="39.950000000000003" customHeight="1" x14ac:dyDescent="0.2">
      <c r="A138" s="1">
        <v>69</v>
      </c>
      <c r="B138" s="1">
        <v>69</v>
      </c>
      <c r="C138" s="1" t="s">
        <v>10</v>
      </c>
      <c r="D138" s="1" t="s">
        <v>90</v>
      </c>
      <c r="E138" s="1" t="s">
        <v>9</v>
      </c>
      <c r="F138" s="1">
        <v>9.7999999999999997E-3</v>
      </c>
      <c r="G138" s="1">
        <v>0</v>
      </c>
      <c r="H138" s="1">
        <v>92140.77</v>
      </c>
      <c r="I138" s="1">
        <v>0</v>
      </c>
      <c r="J138" s="2">
        <v>-92140.77</v>
      </c>
      <c r="K138" s="2">
        <v>0</v>
      </c>
      <c r="L138" s="2">
        <v>0</v>
      </c>
      <c r="M138" s="1" t="str">
        <f t="shared" si="2"/>
        <v>0,00                0,00                -92 140,77</v>
      </c>
    </row>
    <row r="139" spans="1:13" ht="39.950000000000003" customHeight="1" x14ac:dyDescent="0.2">
      <c r="A139" s="1">
        <v>70</v>
      </c>
      <c r="B139" s="1">
        <v>70</v>
      </c>
      <c r="C139" s="1" t="s">
        <v>11</v>
      </c>
      <c r="D139" s="1" t="s">
        <v>91</v>
      </c>
      <c r="E139" s="1" t="s">
        <v>6</v>
      </c>
      <c r="F139" s="1">
        <v>2.0000000000000001E-4</v>
      </c>
      <c r="G139" s="1">
        <v>92140.77</v>
      </c>
      <c r="H139" s="1">
        <v>0</v>
      </c>
      <c r="I139" s="1">
        <v>0</v>
      </c>
      <c r="J139" s="2">
        <v>92140.77</v>
      </c>
      <c r="K139" s="2">
        <v>0</v>
      </c>
      <c r="L139" s="2">
        <v>0</v>
      </c>
      <c r="M139" s="1" t="str">
        <f t="shared" si="2"/>
        <v>0,00                0,00                92 140,77</v>
      </c>
    </row>
    <row r="140" spans="1:13" ht="39.950000000000003" customHeight="1" x14ac:dyDescent="0.2">
      <c r="A140" s="1">
        <v>70</v>
      </c>
      <c r="B140" s="1">
        <v>70</v>
      </c>
      <c r="C140" s="1" t="s">
        <v>11</v>
      </c>
      <c r="D140" s="1" t="s">
        <v>91</v>
      </c>
      <c r="E140" s="1" t="s">
        <v>6</v>
      </c>
      <c r="F140" s="1">
        <v>2.0000000000000001E-4</v>
      </c>
      <c r="G140" s="1">
        <v>0</v>
      </c>
      <c r="H140" s="1">
        <v>2633.52</v>
      </c>
      <c r="I140" s="1">
        <v>0</v>
      </c>
      <c r="J140" s="2">
        <v>-2633.52</v>
      </c>
      <c r="K140" s="2">
        <v>2.1800000000000002</v>
      </c>
      <c r="L140" s="2">
        <v>0</v>
      </c>
      <c r="M140" s="1" t="str">
        <f t="shared" si="2"/>
        <v>0,00                2,18                -2 633,52</v>
      </c>
    </row>
    <row r="141" spans="1:13" ht="39.950000000000003" customHeight="1" x14ac:dyDescent="0.2">
      <c r="A141" s="1">
        <v>71</v>
      </c>
      <c r="B141" s="1">
        <v>71</v>
      </c>
      <c r="C141" s="1" t="s">
        <v>12</v>
      </c>
      <c r="D141" s="1" t="s">
        <v>138</v>
      </c>
      <c r="E141" s="1" t="s">
        <v>5</v>
      </c>
      <c r="F141" s="1">
        <v>2</v>
      </c>
      <c r="G141" s="1">
        <v>2633.52</v>
      </c>
      <c r="H141" s="1">
        <v>436.34</v>
      </c>
      <c r="I141" s="1">
        <v>2196.9</v>
      </c>
      <c r="J141" s="2">
        <v>0.27999999999974534</v>
      </c>
      <c r="K141" s="2">
        <v>2.09</v>
      </c>
      <c r="L141" s="2">
        <v>2.1800000000000002</v>
      </c>
      <c r="M141" s="1" t="str">
        <f t="shared" si="2"/>
        <v>2,18                2,09                0,28</v>
      </c>
    </row>
    <row r="142" spans="1:13" ht="39.950000000000003" customHeight="1" x14ac:dyDescent="0.2">
      <c r="A142" s="1">
        <v>71</v>
      </c>
      <c r="B142" s="1">
        <v>71</v>
      </c>
      <c r="C142" s="1" t="s">
        <v>12</v>
      </c>
      <c r="D142" s="1" t="s">
        <v>138</v>
      </c>
      <c r="E142" s="1" t="s">
        <v>5</v>
      </c>
      <c r="F142" s="1">
        <v>2</v>
      </c>
      <c r="G142" s="1">
        <v>436.34</v>
      </c>
      <c r="I142" s="1">
        <v>444.94</v>
      </c>
      <c r="J142" s="2">
        <v>-8.6000000000000227</v>
      </c>
      <c r="L142" s="2">
        <v>2.09</v>
      </c>
      <c r="M142" s="1" t="str">
        <f t="shared" si="2"/>
        <v>2,09                0,00                -8,60</v>
      </c>
    </row>
    <row r="143" spans="1:13" ht="39.950000000000003" customHeight="1" x14ac:dyDescent="0.2">
      <c r="A143" s="1">
        <v>72</v>
      </c>
      <c r="B143" s="1">
        <v>72</v>
      </c>
      <c r="C143" s="1" t="s">
        <v>8</v>
      </c>
      <c r="D143" s="1" t="s">
        <v>89</v>
      </c>
      <c r="E143" s="1" t="s">
        <v>9</v>
      </c>
      <c r="F143" s="1">
        <v>5.3280000000000003E-3</v>
      </c>
      <c r="G143" s="1">
        <v>22734.53</v>
      </c>
      <c r="H143" s="1">
        <v>0</v>
      </c>
      <c r="I143" s="1">
        <v>0</v>
      </c>
      <c r="J143" s="2">
        <v>22734.53</v>
      </c>
      <c r="K143" s="2">
        <v>0</v>
      </c>
      <c r="L143" s="2">
        <v>0</v>
      </c>
      <c r="M143" s="1" t="str">
        <f t="shared" si="2"/>
        <v>0,00                0,00                22 734,53</v>
      </c>
    </row>
    <row r="144" spans="1:13" ht="39.950000000000003" customHeight="1" x14ac:dyDescent="0.2">
      <c r="A144" s="1">
        <v>72</v>
      </c>
      <c r="B144" s="1">
        <v>72</v>
      </c>
      <c r="C144" s="1" t="s">
        <v>8</v>
      </c>
      <c r="D144" s="1" t="s">
        <v>89</v>
      </c>
      <c r="E144" s="1" t="s">
        <v>9</v>
      </c>
      <c r="F144" s="1" t="s">
        <v>213</v>
      </c>
      <c r="G144" s="1">
        <v>0</v>
      </c>
      <c r="H144" s="1">
        <v>92140.77</v>
      </c>
      <c r="I144" s="1">
        <v>0</v>
      </c>
      <c r="J144" s="2">
        <v>-92140.77</v>
      </c>
      <c r="K144" s="2">
        <v>0</v>
      </c>
      <c r="L144" s="2">
        <v>0</v>
      </c>
      <c r="M144" s="1" t="str">
        <f t="shared" si="2"/>
        <v>0,00                0,00                -92 140,77</v>
      </c>
    </row>
    <row r="145" spans="1:13" ht="39.950000000000003" customHeight="1" x14ac:dyDescent="0.2">
      <c r="A145" s="1">
        <v>73</v>
      </c>
      <c r="B145" s="1">
        <v>73</v>
      </c>
      <c r="C145" s="1" t="s">
        <v>11</v>
      </c>
      <c r="D145" s="1" t="s">
        <v>91</v>
      </c>
      <c r="E145" s="1" t="s">
        <v>6</v>
      </c>
      <c r="F145" s="1">
        <v>4.0000000000000002E-4</v>
      </c>
      <c r="G145" s="1">
        <v>92140.77</v>
      </c>
      <c r="H145" s="1">
        <v>0</v>
      </c>
      <c r="I145" s="1">
        <v>0</v>
      </c>
      <c r="J145" s="2">
        <v>92140.77</v>
      </c>
      <c r="K145" s="2">
        <v>0</v>
      </c>
      <c r="L145" s="2">
        <v>0</v>
      </c>
      <c r="M145" s="1" t="str">
        <f t="shared" si="2"/>
        <v>0,00                0,00                92 140,77</v>
      </c>
    </row>
    <row r="146" spans="1:13" ht="39.950000000000003" customHeight="1" x14ac:dyDescent="0.2">
      <c r="A146" s="1">
        <v>73</v>
      </c>
      <c r="B146" s="1">
        <v>73</v>
      </c>
      <c r="C146" s="1" t="s">
        <v>11</v>
      </c>
      <c r="D146" s="1" t="s">
        <v>91</v>
      </c>
      <c r="E146" s="1" t="s">
        <v>6</v>
      </c>
      <c r="F146" s="1">
        <v>4.0000000000000002E-4</v>
      </c>
      <c r="G146" s="1">
        <v>0</v>
      </c>
      <c r="H146" s="1">
        <v>2205.0100000000002</v>
      </c>
      <c r="I146" s="1">
        <v>0</v>
      </c>
      <c r="J146" s="2">
        <v>-2205.0100000000002</v>
      </c>
      <c r="K146" s="2">
        <v>2.1800000000000002</v>
      </c>
      <c r="L146" s="2">
        <v>0</v>
      </c>
      <c r="M146" s="1" t="str">
        <f t="shared" si="2"/>
        <v>0,00                2,18                -2 205,01</v>
      </c>
    </row>
    <row r="147" spans="1:13" ht="39.950000000000003" customHeight="1" x14ac:dyDescent="0.2">
      <c r="A147" s="1">
        <v>74</v>
      </c>
      <c r="B147" s="1">
        <v>74</v>
      </c>
      <c r="C147" s="1" t="s">
        <v>12</v>
      </c>
      <c r="D147" s="1" t="s">
        <v>139</v>
      </c>
      <c r="E147" s="1" t="s">
        <v>5</v>
      </c>
      <c r="F147" s="1">
        <v>17</v>
      </c>
      <c r="G147" s="1">
        <v>2205.0100000000002</v>
      </c>
      <c r="H147" s="1">
        <v>436.34</v>
      </c>
      <c r="I147" s="1">
        <v>1768.38</v>
      </c>
      <c r="J147" s="2">
        <v>0.29000000000019099</v>
      </c>
      <c r="K147" s="2">
        <v>2.09</v>
      </c>
      <c r="L147" s="2">
        <v>2.1800000000000002</v>
      </c>
      <c r="M147" s="1" t="str">
        <f t="shared" si="2"/>
        <v>2,18                2,09                0,29</v>
      </c>
    </row>
    <row r="148" spans="1:13" ht="39.950000000000003" customHeight="1" x14ac:dyDescent="0.2">
      <c r="A148" s="1">
        <v>74</v>
      </c>
      <c r="B148" s="1">
        <v>74</v>
      </c>
      <c r="C148" s="1" t="s">
        <v>12</v>
      </c>
      <c r="D148" s="1" t="s">
        <v>139</v>
      </c>
      <c r="E148" s="1" t="s">
        <v>5</v>
      </c>
      <c r="F148" s="1">
        <v>17</v>
      </c>
      <c r="G148" s="1">
        <v>436.34</v>
      </c>
      <c r="I148" s="1">
        <v>444.94</v>
      </c>
      <c r="J148" s="2">
        <v>-8.6000000000000227</v>
      </c>
      <c r="L148" s="2">
        <v>2.09</v>
      </c>
      <c r="M148" s="1" t="str">
        <f t="shared" si="2"/>
        <v>2,09                0,00                -8,60</v>
      </c>
    </row>
    <row r="149" spans="1:13" ht="39.950000000000003" customHeight="1" x14ac:dyDescent="0.2">
      <c r="A149" s="1">
        <v>75</v>
      </c>
      <c r="B149" s="1">
        <v>75</v>
      </c>
      <c r="C149" s="1" t="s">
        <v>66</v>
      </c>
      <c r="D149" s="1" t="s">
        <v>140</v>
      </c>
      <c r="E149" s="1" t="s">
        <v>9</v>
      </c>
      <c r="F149" s="1">
        <v>0.1865</v>
      </c>
      <c r="G149" s="1">
        <v>10048.64</v>
      </c>
      <c r="H149" s="1">
        <v>0</v>
      </c>
      <c r="I149" s="1">
        <v>0</v>
      </c>
      <c r="J149" s="2">
        <v>10048.64</v>
      </c>
      <c r="K149" s="2">
        <v>0</v>
      </c>
      <c r="L149" s="2">
        <v>0</v>
      </c>
      <c r="M149" s="1" t="str">
        <f t="shared" si="2"/>
        <v>0,00                0,00                10 048,64</v>
      </c>
    </row>
    <row r="150" spans="1:13" ht="39.950000000000003" customHeight="1" x14ac:dyDescent="0.2">
      <c r="A150" s="1">
        <v>75</v>
      </c>
      <c r="B150" s="1">
        <v>75</v>
      </c>
      <c r="C150" s="1" t="s">
        <v>66</v>
      </c>
      <c r="D150" s="1" t="s">
        <v>140</v>
      </c>
      <c r="E150" s="1" t="s">
        <v>9</v>
      </c>
      <c r="F150" s="1">
        <v>0.1865</v>
      </c>
      <c r="G150" s="1">
        <v>0</v>
      </c>
      <c r="H150" s="1">
        <v>92140.77</v>
      </c>
      <c r="I150" s="1">
        <v>0</v>
      </c>
      <c r="J150" s="2">
        <v>-92140.77</v>
      </c>
      <c r="K150" s="2">
        <v>0</v>
      </c>
      <c r="L150" s="2">
        <v>0</v>
      </c>
      <c r="M150" s="1" t="str">
        <f t="shared" si="2"/>
        <v>0,00                0,00                -92 140,77</v>
      </c>
    </row>
    <row r="151" spans="1:13" ht="39.950000000000003" customHeight="1" x14ac:dyDescent="0.2">
      <c r="A151" s="1">
        <v>76</v>
      </c>
      <c r="B151" s="1">
        <v>76</v>
      </c>
      <c r="C151" s="1" t="s">
        <v>11</v>
      </c>
      <c r="D151" s="1" t="s">
        <v>91</v>
      </c>
      <c r="E151" s="1" t="s">
        <v>6</v>
      </c>
      <c r="F151" s="1">
        <v>6.4000000000000003E-3</v>
      </c>
      <c r="G151" s="1">
        <v>92140.77</v>
      </c>
      <c r="H151" s="1">
        <v>0</v>
      </c>
      <c r="I151" s="1">
        <v>0</v>
      </c>
      <c r="J151" s="2">
        <v>92140.77</v>
      </c>
      <c r="K151" s="2">
        <v>0</v>
      </c>
      <c r="L151" s="2">
        <v>0</v>
      </c>
      <c r="M151" s="1" t="str">
        <f t="shared" si="2"/>
        <v>0,00                0,00                92 140,77</v>
      </c>
    </row>
    <row r="152" spans="1:13" ht="39.950000000000003" customHeight="1" x14ac:dyDescent="0.2">
      <c r="A152" s="1">
        <v>76</v>
      </c>
      <c r="B152" s="1">
        <v>76</v>
      </c>
      <c r="C152" s="1" t="s">
        <v>11</v>
      </c>
      <c r="D152" s="1" t="s">
        <v>91</v>
      </c>
      <c r="E152" s="1" t="s">
        <v>6</v>
      </c>
      <c r="F152" s="1">
        <v>6.4000000000000003E-3</v>
      </c>
      <c r="G152" s="1">
        <v>0</v>
      </c>
      <c r="H152" s="1">
        <v>7733.8</v>
      </c>
      <c r="I152" s="1">
        <v>0</v>
      </c>
      <c r="J152" s="2">
        <v>-7733.8</v>
      </c>
      <c r="K152" s="2">
        <v>13.8</v>
      </c>
      <c r="L152" s="2">
        <v>0</v>
      </c>
      <c r="M152" s="1" t="str">
        <f t="shared" si="2"/>
        <v>0,00                13,80                -7 733,80</v>
      </c>
    </row>
    <row r="153" spans="1:13" ht="39.950000000000003" customHeight="1" x14ac:dyDescent="0.2">
      <c r="A153" s="1">
        <v>77</v>
      </c>
      <c r="B153" s="1">
        <v>77</v>
      </c>
      <c r="C153" s="1" t="s">
        <v>67</v>
      </c>
      <c r="D153" s="1" t="s">
        <v>141</v>
      </c>
      <c r="E153" s="1" t="s">
        <v>30</v>
      </c>
      <c r="F153" s="1">
        <v>0.05</v>
      </c>
      <c r="G153" s="1">
        <v>7733.8</v>
      </c>
      <c r="H153" s="1">
        <v>2428.4</v>
      </c>
      <c r="I153" s="1">
        <v>4214.8</v>
      </c>
      <c r="J153" s="2">
        <v>1090.5999999999995</v>
      </c>
      <c r="K153" s="2">
        <v>3.2</v>
      </c>
      <c r="L153" s="2">
        <v>13.8</v>
      </c>
      <c r="M153" s="1" t="str">
        <f t="shared" si="2"/>
        <v>13,80                3,20                1 090,60</v>
      </c>
    </row>
    <row r="154" spans="1:13" ht="39.950000000000003" customHeight="1" x14ac:dyDescent="0.2">
      <c r="A154" s="1">
        <v>77</v>
      </c>
      <c r="B154" s="1">
        <v>77</v>
      </c>
      <c r="C154" s="1" t="s">
        <v>67</v>
      </c>
      <c r="D154" s="1" t="s">
        <v>141</v>
      </c>
      <c r="E154" s="1" t="s">
        <v>30</v>
      </c>
      <c r="F154" s="1">
        <v>0.05</v>
      </c>
      <c r="G154" s="1">
        <v>2428.4</v>
      </c>
      <c r="I154" s="1">
        <v>693.8</v>
      </c>
      <c r="J154" s="2">
        <v>1734.6000000000001</v>
      </c>
      <c r="L154" s="2">
        <v>3.2</v>
      </c>
      <c r="M154" s="1" t="str">
        <f t="shared" si="2"/>
        <v>3,20                0,00                1 734,60</v>
      </c>
    </row>
    <row r="155" spans="1:13" ht="39.950000000000003" customHeight="1" x14ac:dyDescent="0.2">
      <c r="A155" s="1">
        <v>78</v>
      </c>
      <c r="B155" s="1">
        <v>78</v>
      </c>
      <c r="C155" s="1" t="s">
        <v>68</v>
      </c>
      <c r="D155" s="1" t="s">
        <v>142</v>
      </c>
      <c r="E155" s="1" t="s">
        <v>6</v>
      </c>
      <c r="F155" s="1">
        <v>0.1</v>
      </c>
      <c r="G155" s="1">
        <v>36119.06</v>
      </c>
      <c r="H155" s="1">
        <v>0</v>
      </c>
      <c r="I155" s="1">
        <v>0</v>
      </c>
      <c r="J155" s="2">
        <v>36119.06</v>
      </c>
      <c r="K155" s="2">
        <v>0</v>
      </c>
      <c r="L155" s="2">
        <v>0</v>
      </c>
      <c r="M155" s="1" t="str">
        <f t="shared" si="2"/>
        <v>0,00                0,00                36 119,06</v>
      </c>
    </row>
    <row r="156" spans="1:13" ht="39.950000000000003" customHeight="1" x14ac:dyDescent="0.2">
      <c r="A156" s="1">
        <v>78</v>
      </c>
      <c r="B156" s="1">
        <v>78</v>
      </c>
      <c r="C156" s="1" t="s">
        <v>68</v>
      </c>
      <c r="D156" s="1" t="s">
        <v>142</v>
      </c>
      <c r="E156" s="1" t="s">
        <v>6</v>
      </c>
      <c r="F156" s="1">
        <v>0.1</v>
      </c>
      <c r="G156" s="1">
        <v>0</v>
      </c>
      <c r="H156" s="1">
        <v>10904.09</v>
      </c>
      <c r="I156" s="1">
        <v>0</v>
      </c>
      <c r="J156" s="2">
        <v>-10904.09</v>
      </c>
      <c r="K156" s="2">
        <v>90</v>
      </c>
      <c r="L156" s="2">
        <v>0</v>
      </c>
      <c r="M156" s="1" t="str">
        <f t="shared" si="2"/>
        <v>0,00                90,00                -10 904,09</v>
      </c>
    </row>
    <row r="157" spans="1:13" ht="39.950000000000003" customHeight="1" x14ac:dyDescent="0.2">
      <c r="A157" s="1">
        <v>79</v>
      </c>
      <c r="B157" s="1">
        <v>79</v>
      </c>
      <c r="C157" s="1" t="s">
        <v>34</v>
      </c>
      <c r="D157" s="1" t="s">
        <v>143</v>
      </c>
      <c r="E157" s="1" t="s">
        <v>35</v>
      </c>
      <c r="F157" s="1">
        <v>1E-3</v>
      </c>
      <c r="G157" s="1">
        <v>10904.09</v>
      </c>
      <c r="H157" s="1">
        <v>10900</v>
      </c>
      <c r="I157" s="1">
        <v>0</v>
      </c>
      <c r="J157" s="2">
        <v>4.0900000000001455</v>
      </c>
      <c r="K157" s="2">
        <v>0</v>
      </c>
      <c r="L157" s="2">
        <v>90</v>
      </c>
      <c r="M157" s="1" t="str">
        <f t="shared" si="2"/>
        <v>90,00                0,00                4,09</v>
      </c>
    </row>
    <row r="158" spans="1:13" ht="39.950000000000003" customHeight="1" x14ac:dyDescent="0.2">
      <c r="A158" s="1">
        <v>79</v>
      </c>
      <c r="B158" s="1">
        <v>79</v>
      </c>
      <c r="C158" s="1" t="s">
        <v>34</v>
      </c>
      <c r="D158" s="1" t="s">
        <v>143</v>
      </c>
      <c r="E158" s="1" t="s">
        <v>35</v>
      </c>
      <c r="F158" s="1" t="s">
        <v>214</v>
      </c>
      <c r="G158" s="1">
        <v>10900</v>
      </c>
      <c r="I158" s="1">
        <v>0</v>
      </c>
      <c r="J158" s="2">
        <v>10900</v>
      </c>
      <c r="L158" s="2">
        <v>0</v>
      </c>
      <c r="M158" s="1" t="str">
        <f t="shared" si="2"/>
        <v>0,00                0,00                10 900,00</v>
      </c>
    </row>
    <row r="159" spans="1:13" ht="39.950000000000003" customHeight="1" x14ac:dyDescent="0.2">
      <c r="A159" s="1">
        <v>80</v>
      </c>
      <c r="B159" s="1">
        <v>80</v>
      </c>
      <c r="C159" s="1" t="s">
        <v>36</v>
      </c>
      <c r="D159" s="1" t="s">
        <v>112</v>
      </c>
      <c r="E159" s="1" t="s">
        <v>7</v>
      </c>
      <c r="F159" s="1">
        <v>0.1</v>
      </c>
      <c r="G159" s="1">
        <v>395.28</v>
      </c>
      <c r="H159" s="1">
        <v>0</v>
      </c>
      <c r="I159" s="1">
        <v>0</v>
      </c>
      <c r="J159" s="2">
        <v>395.28</v>
      </c>
      <c r="K159" s="2">
        <v>0</v>
      </c>
      <c r="L159" s="2">
        <v>0</v>
      </c>
      <c r="M159" s="1" t="str">
        <f t="shared" si="2"/>
        <v>0,00                0,00                395,28</v>
      </c>
    </row>
    <row r="160" spans="1:13" ht="39.950000000000003" customHeight="1" x14ac:dyDescent="0.2">
      <c r="A160" s="1">
        <v>80</v>
      </c>
      <c r="B160" s="1">
        <v>80</v>
      </c>
      <c r="C160" s="1" t="s">
        <v>36</v>
      </c>
      <c r="D160" s="1" t="s">
        <v>112</v>
      </c>
      <c r="E160" s="1" t="s">
        <v>7</v>
      </c>
      <c r="F160" s="1">
        <v>0.1</v>
      </c>
      <c r="G160" s="1">
        <v>0</v>
      </c>
      <c r="H160" s="1">
        <v>19827.759999999998</v>
      </c>
      <c r="I160" s="1">
        <v>0</v>
      </c>
      <c r="J160" s="2">
        <v>-19827.759999999998</v>
      </c>
      <c r="K160" s="2">
        <v>71.08</v>
      </c>
      <c r="L160" s="2">
        <v>0</v>
      </c>
      <c r="M160" s="1" t="str">
        <f t="shared" si="2"/>
        <v>0,00                71,08                -19 827,76</v>
      </c>
    </row>
    <row r="161" spans="1:13" ht="39.950000000000003" customHeight="1" x14ac:dyDescent="0.2">
      <c r="A161" s="1">
        <v>81</v>
      </c>
      <c r="B161" s="1">
        <v>81</v>
      </c>
      <c r="C161" s="1" t="s">
        <v>69</v>
      </c>
      <c r="D161" s="1" t="s">
        <v>144</v>
      </c>
      <c r="E161" s="1" t="s">
        <v>58</v>
      </c>
      <c r="F161" s="1">
        <v>0.13</v>
      </c>
      <c r="G161" s="1">
        <v>19827.759999999998</v>
      </c>
      <c r="H161" s="1">
        <v>12938.3</v>
      </c>
      <c r="I161" s="1">
        <v>4532.62</v>
      </c>
      <c r="J161" s="2">
        <v>2356.8399999999992</v>
      </c>
      <c r="K161" s="2">
        <v>0.31</v>
      </c>
      <c r="L161" s="2">
        <v>71.08</v>
      </c>
      <c r="M161" s="1" t="str">
        <f t="shared" si="2"/>
        <v>71,08                0,31                2 356,84</v>
      </c>
    </row>
    <row r="162" spans="1:13" ht="39.950000000000003" customHeight="1" x14ac:dyDescent="0.2">
      <c r="A162" s="1">
        <v>81</v>
      </c>
      <c r="B162" s="1">
        <v>81</v>
      </c>
      <c r="C162" s="1" t="s">
        <v>69</v>
      </c>
      <c r="D162" s="1" t="s">
        <v>144</v>
      </c>
      <c r="E162" s="1" t="s">
        <v>58</v>
      </c>
      <c r="F162" s="1">
        <v>0.13</v>
      </c>
      <c r="G162" s="1">
        <v>12938.3</v>
      </c>
      <c r="I162" s="1">
        <v>59.38</v>
      </c>
      <c r="J162" s="2">
        <v>12878.92</v>
      </c>
      <c r="L162" s="2">
        <v>0.31</v>
      </c>
      <c r="M162" s="1" t="str">
        <f t="shared" si="2"/>
        <v>0,31                0,00                12 878,92</v>
      </c>
    </row>
    <row r="163" spans="1:13" ht="39.950000000000003" customHeight="1" x14ac:dyDescent="0.2">
      <c r="A163" s="1">
        <v>82</v>
      </c>
      <c r="B163" s="1">
        <v>82</v>
      </c>
      <c r="C163" s="1" t="s">
        <v>70</v>
      </c>
      <c r="D163" s="1" t="s">
        <v>145</v>
      </c>
      <c r="E163" s="1" t="s">
        <v>6</v>
      </c>
      <c r="F163" s="1">
        <v>0.13</v>
      </c>
      <c r="G163" s="1">
        <v>51385.71</v>
      </c>
      <c r="H163" s="1">
        <v>0</v>
      </c>
      <c r="I163" s="1">
        <v>0</v>
      </c>
      <c r="J163" s="2">
        <v>51385.71</v>
      </c>
      <c r="K163" s="2">
        <v>0</v>
      </c>
      <c r="L163" s="2">
        <v>0</v>
      </c>
      <c r="M163" s="1" t="str">
        <f t="shared" si="2"/>
        <v>0,00                0,00                51 385,71</v>
      </c>
    </row>
    <row r="164" spans="1:13" ht="39.950000000000003" customHeight="1" x14ac:dyDescent="0.2">
      <c r="A164" s="1">
        <v>82</v>
      </c>
      <c r="B164" s="1">
        <v>82</v>
      </c>
      <c r="C164" s="1" t="s">
        <v>70</v>
      </c>
      <c r="D164" s="1" t="s">
        <v>145</v>
      </c>
      <c r="E164" s="1" t="s">
        <v>6</v>
      </c>
      <c r="F164" s="1">
        <v>0.13</v>
      </c>
      <c r="G164" s="1">
        <v>0</v>
      </c>
      <c r="H164" s="1">
        <v>19827.759999999998</v>
      </c>
      <c r="I164" s="1">
        <v>0</v>
      </c>
      <c r="J164" s="2">
        <v>-19827.759999999998</v>
      </c>
      <c r="K164" s="2">
        <v>66.67</v>
      </c>
      <c r="L164" s="2">
        <v>0</v>
      </c>
      <c r="M164" s="1" t="str">
        <f t="shared" si="2"/>
        <v>0,00                66,67                -19 827,76</v>
      </c>
    </row>
    <row r="165" spans="1:13" ht="39.950000000000003" customHeight="1" x14ac:dyDescent="0.2">
      <c r="A165" s="1">
        <v>83</v>
      </c>
      <c r="B165" s="1">
        <v>83</v>
      </c>
      <c r="C165" s="1" t="s">
        <v>69</v>
      </c>
      <c r="D165" s="1" t="s">
        <v>146</v>
      </c>
      <c r="E165" s="1" t="s">
        <v>58</v>
      </c>
      <c r="F165" s="1">
        <v>8.9999999999999998E-4</v>
      </c>
      <c r="G165" s="1">
        <v>19827.759999999998</v>
      </c>
      <c r="H165" s="1">
        <v>12933.3</v>
      </c>
      <c r="I165" s="1">
        <v>4533.33</v>
      </c>
      <c r="J165" s="2">
        <v>2361.1299999999992</v>
      </c>
      <c r="K165" s="2">
        <v>0</v>
      </c>
      <c r="L165" s="2">
        <v>66.67</v>
      </c>
      <c r="M165" s="1" t="str">
        <f t="shared" si="2"/>
        <v>66,67                0,00                2 361,13</v>
      </c>
    </row>
    <row r="166" spans="1:13" ht="39.950000000000003" customHeight="1" x14ac:dyDescent="0.2">
      <c r="A166" s="1">
        <v>83</v>
      </c>
      <c r="B166" s="1">
        <v>83</v>
      </c>
      <c r="C166" s="1" t="s">
        <v>69</v>
      </c>
      <c r="D166" s="1" t="s">
        <v>146</v>
      </c>
      <c r="E166" s="1" t="s">
        <v>58</v>
      </c>
      <c r="F166" s="1">
        <v>8.9999999999999998E-4</v>
      </c>
      <c r="G166" s="1">
        <v>12933.3</v>
      </c>
      <c r="I166" s="1">
        <v>55.55</v>
      </c>
      <c r="J166" s="2">
        <v>12877.75</v>
      </c>
      <c r="L166" s="2">
        <v>0</v>
      </c>
      <c r="M166" s="1" t="str">
        <f t="shared" si="2"/>
        <v>0,00                0,00                12 877,75</v>
      </c>
    </row>
    <row r="167" spans="1:13" ht="39.950000000000003" customHeight="1" x14ac:dyDescent="0.2">
      <c r="A167" s="1">
        <v>84</v>
      </c>
      <c r="B167" s="1">
        <v>84</v>
      </c>
      <c r="C167" s="1" t="s">
        <v>70</v>
      </c>
      <c r="D167" s="1" t="s">
        <v>147</v>
      </c>
      <c r="E167" s="1" t="s">
        <v>6</v>
      </c>
      <c r="F167" s="1">
        <v>9.3999999999999997E-4</v>
      </c>
      <c r="G167" s="1">
        <v>51385.71</v>
      </c>
      <c r="H167" s="1">
        <v>0</v>
      </c>
      <c r="I167" s="1">
        <v>0</v>
      </c>
      <c r="J167" s="2">
        <v>51385.71</v>
      </c>
      <c r="K167" s="2">
        <v>0</v>
      </c>
      <c r="L167" s="2">
        <v>0</v>
      </c>
      <c r="M167" s="1" t="str">
        <f t="shared" si="2"/>
        <v>0,00                0,00                51 385,71</v>
      </c>
    </row>
    <row r="168" spans="1:13" ht="39.950000000000003" customHeight="1" x14ac:dyDescent="0.2">
      <c r="A168" s="1">
        <v>84</v>
      </c>
      <c r="B168" s="1">
        <v>84</v>
      </c>
      <c r="C168" s="1" t="s">
        <v>70</v>
      </c>
      <c r="D168" s="1" t="s">
        <v>147</v>
      </c>
      <c r="E168" s="1" t="s">
        <v>6</v>
      </c>
      <c r="F168" s="1">
        <v>9.3999999999999997E-4</v>
      </c>
      <c r="G168" s="1">
        <v>0</v>
      </c>
      <c r="H168" s="1">
        <v>19827.759999999998</v>
      </c>
      <c r="I168" s="1">
        <v>0</v>
      </c>
      <c r="J168" s="2">
        <v>-19827.759999999998</v>
      </c>
      <c r="K168" s="2">
        <v>70.97</v>
      </c>
      <c r="L168" s="2">
        <v>0</v>
      </c>
      <c r="M168" s="1" t="str">
        <f t="shared" si="2"/>
        <v>0,00                70,97                -19 827,76</v>
      </c>
    </row>
    <row r="169" spans="1:13" ht="39.950000000000003" customHeight="1" x14ac:dyDescent="0.2">
      <c r="A169" s="1">
        <v>85</v>
      </c>
      <c r="B169" s="1">
        <v>85</v>
      </c>
      <c r="C169" s="1" t="s">
        <v>69</v>
      </c>
      <c r="D169" s="1" t="s">
        <v>148</v>
      </c>
      <c r="E169" s="1" t="s">
        <v>58</v>
      </c>
      <c r="F169" s="1">
        <v>6.1999999999999998E-3</v>
      </c>
      <c r="G169" s="1">
        <v>19827.759999999998</v>
      </c>
      <c r="H169" s="1">
        <v>12938.7</v>
      </c>
      <c r="I169" s="1">
        <v>4532.26</v>
      </c>
      <c r="J169" s="2">
        <v>2356.7999999999975</v>
      </c>
      <c r="K169" s="2">
        <v>0</v>
      </c>
      <c r="L169" s="2">
        <v>70.97</v>
      </c>
      <c r="M169" s="1" t="str">
        <f t="shared" si="2"/>
        <v>70,97                0,00                2 356,80</v>
      </c>
    </row>
    <row r="170" spans="1:13" ht="39.950000000000003" customHeight="1" x14ac:dyDescent="0.2">
      <c r="A170" s="1">
        <v>85</v>
      </c>
      <c r="B170" s="1">
        <v>85</v>
      </c>
      <c r="C170" s="1" t="s">
        <v>69</v>
      </c>
      <c r="D170" s="1" t="s">
        <v>148</v>
      </c>
      <c r="E170" s="1" t="s">
        <v>58</v>
      </c>
      <c r="F170" s="1">
        <v>6.1999999999999998E-3</v>
      </c>
      <c r="G170" s="1">
        <v>12938.7</v>
      </c>
      <c r="I170" s="1">
        <v>59.68</v>
      </c>
      <c r="J170" s="2">
        <v>12879.02</v>
      </c>
      <c r="L170" s="2">
        <v>0</v>
      </c>
      <c r="M170" s="1" t="str">
        <f t="shared" si="2"/>
        <v>0,00                0,00                12 879,02</v>
      </c>
    </row>
    <row r="171" spans="1:13" ht="39.950000000000003" customHeight="1" x14ac:dyDescent="0.2">
      <c r="A171" s="1">
        <v>86</v>
      </c>
      <c r="B171" s="1">
        <v>86</v>
      </c>
      <c r="C171" s="1" t="s">
        <v>70</v>
      </c>
      <c r="D171" s="1" t="s">
        <v>147</v>
      </c>
      <c r="E171" s="1" t="s">
        <v>6</v>
      </c>
      <c r="F171" s="1">
        <v>6.4999999999999997E-3</v>
      </c>
      <c r="G171" s="1">
        <v>51385.71</v>
      </c>
      <c r="H171" s="1">
        <v>0</v>
      </c>
      <c r="I171" s="1">
        <v>0</v>
      </c>
      <c r="J171" s="2">
        <v>51385.71</v>
      </c>
      <c r="K171" s="2">
        <v>0</v>
      </c>
      <c r="L171" s="2">
        <v>0</v>
      </c>
      <c r="M171" s="1" t="str">
        <f t="shared" si="2"/>
        <v>0,00                0,00                51 385,71</v>
      </c>
    </row>
    <row r="172" spans="1:13" ht="39.950000000000003" customHeight="1" x14ac:dyDescent="0.2">
      <c r="A172" s="1">
        <v>86</v>
      </c>
      <c r="B172" s="1">
        <v>86</v>
      </c>
      <c r="C172" s="1" t="s">
        <v>70</v>
      </c>
      <c r="D172" s="1" t="s">
        <v>147</v>
      </c>
      <c r="E172" s="1" t="s">
        <v>6</v>
      </c>
      <c r="F172" s="1">
        <v>6.4999999999999997E-3</v>
      </c>
      <c r="G172" s="1">
        <v>0</v>
      </c>
      <c r="H172" s="1">
        <v>19827.759999999998</v>
      </c>
      <c r="I172" s="1">
        <v>0</v>
      </c>
      <c r="J172" s="2">
        <v>-19827.759999999998</v>
      </c>
      <c r="K172" s="2">
        <v>69.23</v>
      </c>
      <c r="L172" s="2">
        <v>0</v>
      </c>
      <c r="M172" s="1" t="str">
        <f t="shared" si="2"/>
        <v>0,00                69,23                -19 827,76</v>
      </c>
    </row>
    <row r="173" spans="1:13" ht="39.950000000000003" customHeight="1" x14ac:dyDescent="0.2">
      <c r="A173" s="1">
        <v>87</v>
      </c>
      <c r="B173" s="1">
        <v>87</v>
      </c>
      <c r="C173" s="1" t="s">
        <v>69</v>
      </c>
      <c r="D173" s="1" t="s">
        <v>149</v>
      </c>
      <c r="E173" s="1" t="s">
        <v>58</v>
      </c>
      <c r="F173" s="1">
        <v>2.5999999999999999E-3</v>
      </c>
      <c r="G173" s="1">
        <v>19827.759999999998</v>
      </c>
      <c r="H173" s="1">
        <v>12938.5</v>
      </c>
      <c r="I173" s="1">
        <v>4530.7700000000004</v>
      </c>
      <c r="J173" s="2">
        <v>2358.489999999998</v>
      </c>
      <c r="K173" s="2">
        <v>0</v>
      </c>
      <c r="L173" s="2">
        <v>69.23</v>
      </c>
      <c r="M173" s="1" t="str">
        <f t="shared" si="2"/>
        <v>69,23                0,00                2 358,49</v>
      </c>
    </row>
    <row r="174" spans="1:13" ht="39.950000000000003" customHeight="1" x14ac:dyDescent="0.2">
      <c r="A174" s="1">
        <v>87</v>
      </c>
      <c r="B174" s="1">
        <v>87</v>
      </c>
      <c r="C174" s="1" t="s">
        <v>69</v>
      </c>
      <c r="D174" s="1" t="s">
        <v>149</v>
      </c>
      <c r="E174" s="1" t="s">
        <v>58</v>
      </c>
      <c r="F174" s="1">
        <v>2.5999999999999999E-3</v>
      </c>
      <c r="G174" s="1">
        <v>12938.5</v>
      </c>
      <c r="I174" s="1">
        <v>57.69</v>
      </c>
      <c r="J174" s="2">
        <v>12880.81</v>
      </c>
      <c r="L174" s="2">
        <v>0</v>
      </c>
      <c r="M174" s="1" t="str">
        <f t="shared" si="2"/>
        <v>0,00                0,00                12 880,81</v>
      </c>
    </row>
    <row r="175" spans="1:13" ht="39.950000000000003" customHeight="1" x14ac:dyDescent="0.2">
      <c r="A175" s="1">
        <v>88</v>
      </c>
      <c r="B175" s="1">
        <v>88</v>
      </c>
      <c r="C175" s="1" t="s">
        <v>59</v>
      </c>
      <c r="D175" s="1" t="s">
        <v>150</v>
      </c>
      <c r="E175" s="1" t="s">
        <v>6</v>
      </c>
      <c r="F175" s="1">
        <v>2.8E-3</v>
      </c>
      <c r="G175" s="1">
        <v>53340.91</v>
      </c>
      <c r="H175" s="1">
        <v>0</v>
      </c>
      <c r="I175" s="1">
        <v>0</v>
      </c>
      <c r="J175" s="2">
        <v>53340.91</v>
      </c>
      <c r="K175" s="2">
        <v>0</v>
      </c>
      <c r="L175" s="2">
        <v>0</v>
      </c>
      <c r="M175" s="1" t="str">
        <f t="shared" si="2"/>
        <v>0,00                0,00                53 340,91</v>
      </c>
    </row>
    <row r="176" spans="1:13" ht="39.950000000000003" customHeight="1" x14ac:dyDescent="0.2">
      <c r="A176" s="1">
        <v>88</v>
      </c>
      <c r="B176" s="1">
        <v>88</v>
      </c>
      <c r="C176" s="1" t="s">
        <v>59</v>
      </c>
      <c r="D176" s="1" t="s">
        <v>150</v>
      </c>
      <c r="E176" s="1" t="s">
        <v>6</v>
      </c>
      <c r="F176" s="1">
        <v>2.8E-3</v>
      </c>
      <c r="G176" s="1">
        <v>0</v>
      </c>
      <c r="H176" s="1">
        <v>19827.759999999998</v>
      </c>
      <c r="I176" s="1">
        <v>0</v>
      </c>
      <c r="J176" s="2">
        <v>-19827.759999999998</v>
      </c>
      <c r="K176" s="2">
        <v>50</v>
      </c>
      <c r="L176" s="2">
        <v>0</v>
      </c>
      <c r="M176" s="1" t="str">
        <f t="shared" si="2"/>
        <v>0,00                50,00                -19 827,76</v>
      </c>
    </row>
    <row r="177" spans="1:13" ht="39.950000000000003" customHeight="1" x14ac:dyDescent="0.2">
      <c r="A177" s="1">
        <v>89</v>
      </c>
      <c r="B177" s="1">
        <v>89</v>
      </c>
      <c r="C177" s="1" t="s">
        <v>69</v>
      </c>
      <c r="D177" s="1" t="s">
        <v>151</v>
      </c>
      <c r="E177" s="1" t="s">
        <v>58</v>
      </c>
      <c r="F177" s="1">
        <v>2.0000000000000001E-4</v>
      </c>
      <c r="G177" s="1">
        <v>19827.759999999998</v>
      </c>
      <c r="H177" s="1">
        <v>12950</v>
      </c>
      <c r="I177" s="1">
        <v>4550</v>
      </c>
      <c r="J177" s="2">
        <v>2327.7599999999984</v>
      </c>
      <c r="K177" s="2">
        <v>0</v>
      </c>
      <c r="L177" s="2">
        <v>50</v>
      </c>
      <c r="M177" s="1" t="str">
        <f t="shared" si="2"/>
        <v>50,00                0,00                2 327,76</v>
      </c>
    </row>
    <row r="178" spans="1:13" ht="39.950000000000003" customHeight="1" x14ac:dyDescent="0.2">
      <c r="A178" s="1">
        <v>89</v>
      </c>
      <c r="B178" s="1">
        <v>89</v>
      </c>
      <c r="C178" s="1" t="s">
        <v>69</v>
      </c>
      <c r="D178" s="1" t="s">
        <v>151</v>
      </c>
      <c r="E178" s="1" t="s">
        <v>58</v>
      </c>
      <c r="F178" s="1">
        <v>2.0000000000000001E-4</v>
      </c>
      <c r="G178" s="1">
        <v>12950</v>
      </c>
      <c r="I178" s="1">
        <v>50</v>
      </c>
      <c r="J178" s="2">
        <v>12900</v>
      </c>
      <c r="L178" s="2">
        <v>0</v>
      </c>
      <c r="M178" s="1" t="str">
        <f t="shared" si="2"/>
        <v>0,00                0,00                12 900,00</v>
      </c>
    </row>
    <row r="179" spans="1:13" ht="39.950000000000003" customHeight="1" x14ac:dyDescent="0.2">
      <c r="A179" s="1">
        <v>90</v>
      </c>
      <c r="B179" s="1">
        <v>90</v>
      </c>
      <c r="C179" s="1" t="s">
        <v>71</v>
      </c>
      <c r="D179" s="1" t="s">
        <v>152</v>
      </c>
      <c r="E179" s="1" t="s">
        <v>6</v>
      </c>
      <c r="F179" s="1">
        <v>2.1000000000000001E-4</v>
      </c>
      <c r="G179" s="1">
        <v>54353.01</v>
      </c>
      <c r="H179" s="1">
        <v>0</v>
      </c>
      <c r="I179" s="1">
        <v>0</v>
      </c>
      <c r="J179" s="2">
        <v>54353.01</v>
      </c>
      <c r="K179" s="2">
        <v>0</v>
      </c>
      <c r="L179" s="2">
        <v>0</v>
      </c>
      <c r="M179" s="1" t="str">
        <f t="shared" si="2"/>
        <v>0,00                0,00                54 353,01</v>
      </c>
    </row>
    <row r="180" spans="1:13" ht="39.950000000000003" customHeight="1" x14ac:dyDescent="0.2">
      <c r="A180" s="1">
        <v>90</v>
      </c>
      <c r="B180" s="1">
        <v>90</v>
      </c>
      <c r="C180" s="1" t="s">
        <v>71</v>
      </c>
      <c r="D180" s="1" t="s">
        <v>152</v>
      </c>
      <c r="E180" s="1" t="s">
        <v>6</v>
      </c>
      <c r="F180" s="1">
        <v>2.1000000000000001E-4</v>
      </c>
      <c r="G180" s="1">
        <v>0</v>
      </c>
      <c r="H180" s="1">
        <v>0</v>
      </c>
      <c r="I180" s="1">
        <v>0</v>
      </c>
      <c r="J180" s="2">
        <v>0</v>
      </c>
      <c r="K180" s="2">
        <v>0</v>
      </c>
      <c r="L180" s="2">
        <v>0</v>
      </c>
      <c r="M180" s="1" t="str">
        <f t="shared" si="2"/>
        <v>0,00                0,00                0,00</v>
      </c>
    </row>
    <row r="181" spans="1:13" ht="39.950000000000003" customHeight="1" x14ac:dyDescent="0.2">
      <c r="A181" s="1">
        <v>91</v>
      </c>
      <c r="B181" s="1">
        <v>91</v>
      </c>
      <c r="C181" s="1" t="s">
        <v>72</v>
      </c>
      <c r="D181" s="1" t="s">
        <v>153</v>
      </c>
      <c r="E181" s="1" t="s">
        <v>6</v>
      </c>
      <c r="F181" s="1">
        <v>2.1000000000000001E-4</v>
      </c>
      <c r="G181" s="1">
        <v>0</v>
      </c>
      <c r="H181" s="1">
        <v>0</v>
      </c>
      <c r="I181" s="1">
        <v>0</v>
      </c>
      <c r="J181" s="2">
        <v>0</v>
      </c>
      <c r="K181" s="2">
        <v>0</v>
      </c>
      <c r="L181" s="2">
        <v>0</v>
      </c>
      <c r="M181" s="1" t="str">
        <f t="shared" si="2"/>
        <v>0,00                0,00                0,00</v>
      </c>
    </row>
    <row r="182" spans="1:13" ht="39.950000000000003" customHeight="1" x14ac:dyDescent="0.2">
      <c r="A182" s="1">
        <v>91</v>
      </c>
      <c r="B182" s="1">
        <v>91</v>
      </c>
      <c r="C182" s="1" t="s">
        <v>72</v>
      </c>
      <c r="D182" s="1" t="s">
        <v>153</v>
      </c>
      <c r="E182" s="1" t="s">
        <v>6</v>
      </c>
      <c r="F182" s="1">
        <v>2.1000000000000001E-4</v>
      </c>
      <c r="G182" s="1">
        <v>0</v>
      </c>
      <c r="H182" s="1">
        <v>19827.759999999998</v>
      </c>
      <c r="I182" s="1">
        <v>0</v>
      </c>
      <c r="J182" s="2">
        <v>-19827.759999999998</v>
      </c>
      <c r="K182" s="2">
        <v>50</v>
      </c>
      <c r="L182" s="2">
        <v>0</v>
      </c>
      <c r="M182" s="1" t="str">
        <f t="shared" si="2"/>
        <v>0,00                50,00                -19 827,76</v>
      </c>
    </row>
    <row r="183" spans="1:13" ht="39.950000000000003" customHeight="1" x14ac:dyDescent="0.2">
      <c r="A183" s="1">
        <v>92</v>
      </c>
      <c r="B183" s="1">
        <v>92</v>
      </c>
      <c r="C183" s="1" t="s">
        <v>69</v>
      </c>
      <c r="D183" s="1" t="s">
        <v>154</v>
      </c>
      <c r="E183" s="1" t="s">
        <v>58</v>
      </c>
      <c r="F183" s="1">
        <v>2.0000000000000001E-4</v>
      </c>
      <c r="G183" s="1">
        <v>19827.759999999998</v>
      </c>
      <c r="H183" s="1">
        <v>12950</v>
      </c>
      <c r="I183" s="1">
        <v>4550</v>
      </c>
      <c r="J183" s="2">
        <v>2327.7599999999984</v>
      </c>
      <c r="K183" s="2">
        <v>0</v>
      </c>
      <c r="L183" s="2">
        <v>50</v>
      </c>
      <c r="M183" s="1" t="str">
        <f t="shared" si="2"/>
        <v>50,00                0,00                2 327,76</v>
      </c>
    </row>
    <row r="184" spans="1:13" ht="39.950000000000003" customHeight="1" x14ac:dyDescent="0.2">
      <c r="A184" s="1">
        <v>92</v>
      </c>
      <c r="B184" s="1">
        <v>92</v>
      </c>
      <c r="C184" s="1" t="s">
        <v>69</v>
      </c>
      <c r="D184" s="1" t="s">
        <v>154</v>
      </c>
      <c r="E184" s="1" t="s">
        <v>58</v>
      </c>
      <c r="F184" s="1">
        <v>2.0000000000000001E-4</v>
      </c>
      <c r="G184" s="1">
        <v>12950</v>
      </c>
      <c r="I184" s="1">
        <v>50</v>
      </c>
      <c r="J184" s="2">
        <v>12900</v>
      </c>
      <c r="L184" s="2">
        <v>0</v>
      </c>
      <c r="M184" s="1" t="str">
        <f t="shared" si="2"/>
        <v>0,00                0,00                12 900,00</v>
      </c>
    </row>
    <row r="185" spans="1:13" ht="39.950000000000003" customHeight="1" x14ac:dyDescent="0.2">
      <c r="A185" s="1">
        <v>93</v>
      </c>
      <c r="B185" s="1">
        <v>93</v>
      </c>
      <c r="C185" s="1" t="s">
        <v>70</v>
      </c>
      <c r="D185" s="1" t="s">
        <v>147</v>
      </c>
      <c r="E185" s="1" t="s">
        <v>6</v>
      </c>
      <c r="F185" s="1">
        <v>2.1000000000000001E-4</v>
      </c>
      <c r="G185" s="1">
        <v>51385.71</v>
      </c>
      <c r="H185" s="1">
        <v>0</v>
      </c>
      <c r="I185" s="1">
        <v>0</v>
      </c>
      <c r="J185" s="2">
        <v>51385.71</v>
      </c>
      <c r="K185" s="2">
        <v>0</v>
      </c>
      <c r="L185" s="2">
        <v>0</v>
      </c>
      <c r="M185" s="1" t="str">
        <f t="shared" si="2"/>
        <v>0,00                0,00                51 385,71</v>
      </c>
    </row>
    <row r="186" spans="1:13" ht="39.950000000000003" customHeight="1" x14ac:dyDescent="0.2">
      <c r="A186" s="1">
        <v>93</v>
      </c>
      <c r="B186" s="1">
        <v>93</v>
      </c>
      <c r="C186" s="1" t="s">
        <v>70</v>
      </c>
      <c r="D186" s="1" t="s">
        <v>147</v>
      </c>
      <c r="E186" s="1" t="s">
        <v>6</v>
      </c>
      <c r="F186" s="1">
        <v>2.1000000000000001E-4</v>
      </c>
      <c r="G186" s="1">
        <v>0</v>
      </c>
      <c r="H186" s="1">
        <v>1106.3499999999999</v>
      </c>
      <c r="I186" s="1">
        <v>0</v>
      </c>
      <c r="J186" s="2">
        <v>-1106.3499999999999</v>
      </c>
      <c r="K186" s="2">
        <v>5.33</v>
      </c>
      <c r="L186" s="2">
        <v>0</v>
      </c>
      <c r="M186" s="1" t="str">
        <f t="shared" si="2"/>
        <v>0,00                5,33                -1 106,35</v>
      </c>
    </row>
    <row r="187" spans="1:13" ht="39.950000000000003" customHeight="1" x14ac:dyDescent="0.2">
      <c r="A187" s="1">
        <v>94</v>
      </c>
      <c r="B187" s="1">
        <v>94</v>
      </c>
      <c r="C187" s="1" t="s">
        <v>48</v>
      </c>
      <c r="D187" s="1" t="s">
        <v>155</v>
      </c>
      <c r="E187" s="1" t="s">
        <v>49</v>
      </c>
      <c r="F187" s="1">
        <v>0.03</v>
      </c>
      <c r="G187" s="1">
        <v>1106.3499999999999</v>
      </c>
      <c r="H187" s="1">
        <v>1049</v>
      </c>
      <c r="I187" s="1">
        <v>57.33</v>
      </c>
      <c r="J187" s="2">
        <v>1.9999999999910756E-2</v>
      </c>
      <c r="K187" s="2">
        <v>0</v>
      </c>
      <c r="L187" s="2">
        <v>5.33</v>
      </c>
      <c r="M187" s="1" t="str">
        <f t="shared" si="2"/>
        <v>5,33                0,00                0,02</v>
      </c>
    </row>
    <row r="188" spans="1:13" ht="39.950000000000003" customHeight="1" x14ac:dyDescent="0.2">
      <c r="A188" s="1">
        <v>94</v>
      </c>
      <c r="B188" s="1">
        <v>94</v>
      </c>
      <c r="C188" s="1" t="s">
        <v>48</v>
      </c>
      <c r="D188" s="1" t="s">
        <v>155</v>
      </c>
      <c r="E188" s="1" t="s">
        <v>49</v>
      </c>
      <c r="F188" s="1" t="s">
        <v>215</v>
      </c>
      <c r="G188" s="1">
        <v>1049</v>
      </c>
      <c r="I188" s="1">
        <v>2</v>
      </c>
      <c r="J188" s="2">
        <v>1047</v>
      </c>
      <c r="L188" s="2">
        <v>0</v>
      </c>
      <c r="M188" s="1" t="str">
        <f t="shared" si="2"/>
        <v>0,00                0,00                1 047,00</v>
      </c>
    </row>
    <row r="189" spans="1:13" ht="39.950000000000003" customHeight="1" x14ac:dyDescent="0.2">
      <c r="A189" s="1">
        <v>95</v>
      </c>
      <c r="B189" s="1">
        <v>95</v>
      </c>
      <c r="C189" s="1" t="s">
        <v>191</v>
      </c>
      <c r="D189" s="1" t="s">
        <v>123</v>
      </c>
      <c r="E189" s="1" t="s">
        <v>6</v>
      </c>
      <c r="F189" s="1">
        <v>5.9999999999999995E-4</v>
      </c>
      <c r="G189" s="1">
        <v>102357.74</v>
      </c>
      <c r="H189" s="1">
        <v>0</v>
      </c>
      <c r="I189" s="1">
        <v>0</v>
      </c>
      <c r="J189" s="2">
        <v>102357.74</v>
      </c>
      <c r="K189" s="2">
        <v>0</v>
      </c>
      <c r="L189" s="2">
        <v>0</v>
      </c>
      <c r="M189" s="1" t="str">
        <f t="shared" si="2"/>
        <v>0,00                0,00                102 357,74</v>
      </c>
    </row>
    <row r="190" spans="1:13" ht="39.950000000000003" customHeight="1" x14ac:dyDescent="0.2">
      <c r="A190" s="1">
        <v>95</v>
      </c>
      <c r="B190" s="1">
        <v>95</v>
      </c>
      <c r="C190" s="1" t="s">
        <v>191</v>
      </c>
      <c r="D190" s="1" t="s">
        <v>123</v>
      </c>
      <c r="E190" s="1" t="s">
        <v>6</v>
      </c>
      <c r="F190" s="1" t="s">
        <v>216</v>
      </c>
      <c r="G190" s="1">
        <v>0</v>
      </c>
      <c r="H190" s="1">
        <v>1180.58</v>
      </c>
      <c r="I190" s="1">
        <v>0</v>
      </c>
      <c r="J190" s="2">
        <v>-1180.58</v>
      </c>
      <c r="K190" s="2">
        <v>5</v>
      </c>
      <c r="L190" s="2">
        <v>0</v>
      </c>
      <c r="M190" s="1" t="str">
        <f t="shared" si="2"/>
        <v>0,00                5,00                -1 180,58</v>
      </c>
    </row>
    <row r="191" spans="1:13" ht="39.950000000000003" customHeight="1" x14ac:dyDescent="0.2">
      <c r="A191" s="1">
        <v>96</v>
      </c>
      <c r="B191" s="1">
        <v>96</v>
      </c>
      <c r="C191" s="1" t="s">
        <v>50</v>
      </c>
      <c r="D191" s="1" t="s">
        <v>156</v>
      </c>
      <c r="E191" s="1" t="s">
        <v>49</v>
      </c>
      <c r="F191" s="1">
        <v>0.03</v>
      </c>
      <c r="G191" s="1">
        <v>1180.58</v>
      </c>
      <c r="H191" s="1">
        <v>867</v>
      </c>
      <c r="I191" s="1">
        <v>313.67</v>
      </c>
      <c r="J191" s="2">
        <v>-9.0000000000088676E-2</v>
      </c>
      <c r="K191" s="2">
        <v>0</v>
      </c>
      <c r="L191" s="2">
        <v>5</v>
      </c>
      <c r="M191" s="1" t="str">
        <f t="shared" si="2"/>
        <v>5,00                0,00                -0,09</v>
      </c>
    </row>
    <row r="192" spans="1:13" ht="39.950000000000003" customHeight="1" x14ac:dyDescent="0.2">
      <c r="A192" s="1">
        <v>96</v>
      </c>
      <c r="B192" s="1">
        <v>96</v>
      </c>
      <c r="C192" s="1" t="s">
        <v>50</v>
      </c>
      <c r="D192" s="1" t="s">
        <v>156</v>
      </c>
      <c r="E192" s="1" t="s">
        <v>49</v>
      </c>
      <c r="F192" s="1" t="s">
        <v>215</v>
      </c>
      <c r="G192" s="1">
        <v>867</v>
      </c>
      <c r="I192" s="1">
        <v>8.33</v>
      </c>
      <c r="J192" s="2">
        <v>858.67</v>
      </c>
      <c r="L192" s="2">
        <v>0</v>
      </c>
      <c r="M192" s="1" t="str">
        <f t="shared" si="2"/>
        <v>0,00                0,00                858,67</v>
      </c>
    </row>
    <row r="193" spans="1:13" ht="39.950000000000003" customHeight="1" x14ac:dyDescent="0.2">
      <c r="A193" s="1">
        <v>97</v>
      </c>
      <c r="B193" s="1">
        <v>97</v>
      </c>
      <c r="C193" s="1" t="s">
        <v>192</v>
      </c>
      <c r="D193" s="1" t="s">
        <v>125</v>
      </c>
      <c r="E193" s="1" t="s">
        <v>6</v>
      </c>
      <c r="F193" s="1">
        <v>1.6000000000000001E-3</v>
      </c>
      <c r="G193" s="1">
        <v>177578.14</v>
      </c>
      <c r="H193" s="1">
        <v>0</v>
      </c>
      <c r="I193" s="1">
        <v>0</v>
      </c>
      <c r="J193" s="2">
        <v>177578.14</v>
      </c>
      <c r="K193" s="2">
        <v>0</v>
      </c>
      <c r="L193" s="2">
        <v>0</v>
      </c>
      <c r="M193" s="1" t="str">
        <f t="shared" ref="M193:M256" si="3">TEXT(L193,"# 0,00")&amp;"                "&amp;TEXT(K193,"# 0,00")&amp;"                "&amp;TEXT(J193,"# 0,00")</f>
        <v>0,00                0,00                177 578,14</v>
      </c>
    </row>
    <row r="194" spans="1:13" ht="39.950000000000003" customHeight="1" x14ac:dyDescent="0.2">
      <c r="A194" s="1">
        <v>97</v>
      </c>
      <c r="B194" s="1">
        <v>97</v>
      </c>
      <c r="C194" s="1" t="s">
        <v>192</v>
      </c>
      <c r="D194" s="1" t="s">
        <v>125</v>
      </c>
      <c r="E194" s="1" t="s">
        <v>6</v>
      </c>
      <c r="F194" s="1" t="s">
        <v>217</v>
      </c>
      <c r="G194" s="1">
        <v>0</v>
      </c>
      <c r="H194" s="1">
        <v>6300.3</v>
      </c>
      <c r="I194" s="1">
        <v>0</v>
      </c>
      <c r="J194" s="2">
        <v>-6300.3</v>
      </c>
      <c r="K194" s="2">
        <v>27.75</v>
      </c>
      <c r="L194" s="2">
        <v>0</v>
      </c>
      <c r="M194" s="1" t="str">
        <f t="shared" si="3"/>
        <v>0,00                27,75                -6 300,30</v>
      </c>
    </row>
    <row r="195" spans="1:13" ht="39.950000000000003" customHeight="1" x14ac:dyDescent="0.2">
      <c r="A195" s="1">
        <v>98</v>
      </c>
      <c r="B195" s="1">
        <v>98</v>
      </c>
      <c r="C195" s="1" t="s">
        <v>73</v>
      </c>
      <c r="D195" s="1" t="s">
        <v>157</v>
      </c>
      <c r="E195" s="1" t="s">
        <v>74</v>
      </c>
      <c r="F195" s="1">
        <v>0.04</v>
      </c>
      <c r="G195" s="1">
        <v>6300.3</v>
      </c>
      <c r="H195" s="1">
        <v>4480.5</v>
      </c>
      <c r="I195" s="1">
        <v>445.5</v>
      </c>
      <c r="J195" s="2">
        <v>1374.3000000000002</v>
      </c>
      <c r="K195" s="2">
        <v>0</v>
      </c>
      <c r="L195" s="2">
        <v>27.75</v>
      </c>
      <c r="M195" s="1" t="str">
        <f t="shared" si="3"/>
        <v>27,75                0,00                1 374,30</v>
      </c>
    </row>
    <row r="196" spans="1:13" ht="39.950000000000003" customHeight="1" x14ac:dyDescent="0.2">
      <c r="A196" s="1">
        <v>98</v>
      </c>
      <c r="B196" s="1">
        <v>98</v>
      </c>
      <c r="C196" s="1" t="s">
        <v>73</v>
      </c>
      <c r="D196" s="1" t="s">
        <v>157</v>
      </c>
      <c r="E196" s="1" t="s">
        <v>74</v>
      </c>
      <c r="F196" s="1">
        <v>0.04</v>
      </c>
      <c r="G196" s="1">
        <v>4480.5</v>
      </c>
      <c r="I196" s="1">
        <v>0</v>
      </c>
      <c r="J196" s="2">
        <v>4480.5</v>
      </c>
      <c r="L196" s="2">
        <v>0</v>
      </c>
      <c r="M196" s="1" t="str">
        <f t="shared" si="3"/>
        <v>0,00                0,00                4 480,50</v>
      </c>
    </row>
    <row r="197" spans="1:13" ht="39.950000000000003" customHeight="1" x14ac:dyDescent="0.2">
      <c r="A197" s="1">
        <v>99</v>
      </c>
      <c r="B197" s="1">
        <v>99</v>
      </c>
      <c r="C197" s="1" t="s">
        <v>75</v>
      </c>
      <c r="D197" s="1" t="s">
        <v>158</v>
      </c>
      <c r="E197" s="1" t="s">
        <v>7</v>
      </c>
      <c r="F197" s="1">
        <v>4.3999999999999997E-2</v>
      </c>
      <c r="G197" s="1">
        <v>15137.98</v>
      </c>
      <c r="H197" s="1">
        <v>0</v>
      </c>
      <c r="I197" s="1">
        <v>0</v>
      </c>
      <c r="J197" s="2">
        <v>15137.98</v>
      </c>
      <c r="K197" s="2">
        <v>0</v>
      </c>
      <c r="L197" s="2">
        <v>0</v>
      </c>
      <c r="M197" s="1" t="str">
        <f t="shared" si="3"/>
        <v>0,00                0,00                15 137,98</v>
      </c>
    </row>
    <row r="198" spans="1:13" ht="39.950000000000003" customHeight="1" x14ac:dyDescent="0.2">
      <c r="A198" s="1">
        <v>99</v>
      </c>
      <c r="B198" s="1">
        <v>99</v>
      </c>
      <c r="C198" s="1" t="s">
        <v>75</v>
      </c>
      <c r="D198" s="1" t="s">
        <v>158</v>
      </c>
      <c r="E198" s="1" t="s">
        <v>7</v>
      </c>
      <c r="F198" s="1">
        <v>4.3999999999999997E-2</v>
      </c>
      <c r="G198" s="1">
        <v>0</v>
      </c>
      <c r="H198" s="1">
        <v>34934.19</v>
      </c>
      <c r="I198" s="1">
        <v>0</v>
      </c>
      <c r="J198" s="2">
        <v>-34934.19</v>
      </c>
      <c r="K198" s="2">
        <v>22</v>
      </c>
      <c r="L198" s="2">
        <v>0</v>
      </c>
      <c r="M198" s="1" t="str">
        <f t="shared" si="3"/>
        <v>0,00                22,00                -34 934,19</v>
      </c>
    </row>
    <row r="199" spans="1:13" ht="39.950000000000003" customHeight="1" x14ac:dyDescent="0.2">
      <c r="A199" s="1">
        <v>100</v>
      </c>
      <c r="B199" s="1">
        <v>100</v>
      </c>
      <c r="C199" s="1" t="s">
        <v>76</v>
      </c>
      <c r="D199" s="1" t="s">
        <v>159</v>
      </c>
      <c r="E199" s="1" t="s">
        <v>74</v>
      </c>
      <c r="F199" s="1">
        <v>0.01</v>
      </c>
      <c r="G199" s="1">
        <v>34934.19</v>
      </c>
      <c r="H199" s="1">
        <v>3553</v>
      </c>
      <c r="I199" s="1">
        <v>446</v>
      </c>
      <c r="J199" s="2">
        <v>30935.190000000002</v>
      </c>
      <c r="K199" s="2">
        <v>0</v>
      </c>
      <c r="L199" s="2">
        <v>22</v>
      </c>
      <c r="M199" s="1" t="str">
        <f t="shared" si="3"/>
        <v>22,00                0,00                30 935,19</v>
      </c>
    </row>
    <row r="200" spans="1:13" ht="39.950000000000003" customHeight="1" x14ac:dyDescent="0.2">
      <c r="A200" s="1">
        <v>100</v>
      </c>
      <c r="B200" s="1">
        <v>100</v>
      </c>
      <c r="C200" s="1" t="s">
        <v>76</v>
      </c>
      <c r="D200" s="1" t="s">
        <v>159</v>
      </c>
      <c r="E200" s="1" t="s">
        <v>74</v>
      </c>
      <c r="F200" s="1">
        <v>0.01</v>
      </c>
      <c r="G200" s="1">
        <v>3553</v>
      </c>
      <c r="I200" s="1">
        <v>0</v>
      </c>
      <c r="J200" s="2">
        <v>3553</v>
      </c>
      <c r="L200" s="2">
        <v>0</v>
      </c>
      <c r="M200" s="1" t="str">
        <f t="shared" si="3"/>
        <v>0,00                0,00                3 553,00</v>
      </c>
    </row>
    <row r="201" spans="1:13" ht="39.950000000000003" customHeight="1" x14ac:dyDescent="0.2">
      <c r="A201" s="1">
        <v>101</v>
      </c>
      <c r="B201" s="1">
        <v>101</v>
      </c>
      <c r="C201" s="1" t="s">
        <v>34</v>
      </c>
      <c r="D201" s="1" t="s">
        <v>160</v>
      </c>
      <c r="E201" s="1" t="s">
        <v>35</v>
      </c>
      <c r="F201" s="1">
        <v>2E-3</v>
      </c>
      <c r="G201" s="1">
        <v>10904.09</v>
      </c>
      <c r="H201" s="1">
        <v>10905</v>
      </c>
      <c r="I201" s="1">
        <v>0</v>
      </c>
      <c r="J201" s="2">
        <v>-0.90999999999985448</v>
      </c>
      <c r="K201" s="2">
        <v>0</v>
      </c>
      <c r="L201" s="2">
        <v>90</v>
      </c>
      <c r="M201" s="1" t="str">
        <f t="shared" si="3"/>
        <v>90,00                0,00                -0,91</v>
      </c>
    </row>
    <row r="202" spans="1:13" ht="39.950000000000003" customHeight="1" x14ac:dyDescent="0.2">
      <c r="A202" s="1">
        <v>101</v>
      </c>
      <c r="B202" s="1">
        <v>101</v>
      </c>
      <c r="C202" s="1" t="s">
        <v>34</v>
      </c>
      <c r="D202" s="1" t="s">
        <v>160</v>
      </c>
      <c r="E202" s="1" t="s">
        <v>35</v>
      </c>
      <c r="F202" s="1" t="s">
        <v>218</v>
      </c>
      <c r="G202" s="1">
        <v>10905</v>
      </c>
      <c r="I202" s="1">
        <v>0</v>
      </c>
      <c r="J202" s="2">
        <v>10905</v>
      </c>
      <c r="L202" s="2">
        <v>0</v>
      </c>
      <c r="M202" s="1" t="str">
        <f t="shared" si="3"/>
        <v>0,00                0,00                10 905,00</v>
      </c>
    </row>
    <row r="203" spans="1:13" ht="39.950000000000003" customHeight="1" x14ac:dyDescent="0.2">
      <c r="A203" s="1">
        <v>102</v>
      </c>
      <c r="B203" s="1">
        <v>102</v>
      </c>
      <c r="C203" s="1" t="s">
        <v>4</v>
      </c>
      <c r="D203" s="1" t="s">
        <v>161</v>
      </c>
      <c r="E203" s="1" t="s">
        <v>5</v>
      </c>
      <c r="F203" s="1">
        <v>3</v>
      </c>
      <c r="G203" s="1">
        <v>702.05</v>
      </c>
      <c r="H203" s="1">
        <v>102.3</v>
      </c>
      <c r="I203" s="1">
        <v>599.47</v>
      </c>
      <c r="J203" s="2">
        <v>0.27999999999997272</v>
      </c>
      <c r="K203" s="2">
        <v>0.51</v>
      </c>
      <c r="L203" s="2">
        <v>0.51</v>
      </c>
      <c r="M203" s="1" t="str">
        <f t="shared" si="3"/>
        <v>0,51                0,51                0,28</v>
      </c>
    </row>
    <row r="204" spans="1:13" ht="39.950000000000003" customHeight="1" x14ac:dyDescent="0.2">
      <c r="A204" s="1">
        <v>102</v>
      </c>
      <c r="B204" s="1">
        <v>102</v>
      </c>
      <c r="C204" s="1" t="s">
        <v>4</v>
      </c>
      <c r="D204" s="1" t="s">
        <v>161</v>
      </c>
      <c r="E204" s="1" t="s">
        <v>5</v>
      </c>
      <c r="F204" s="1" t="s">
        <v>219</v>
      </c>
      <c r="G204" s="1">
        <v>102.3</v>
      </c>
      <c r="I204" s="1">
        <v>108.85</v>
      </c>
      <c r="J204" s="2">
        <v>-6.5499999999999972</v>
      </c>
      <c r="L204" s="2">
        <v>0.51</v>
      </c>
      <c r="M204" s="1" t="str">
        <f t="shared" si="3"/>
        <v>0,51                0,00                -6,55</v>
      </c>
    </row>
    <row r="205" spans="1:13" ht="39.950000000000003" customHeight="1" x14ac:dyDescent="0.2">
      <c r="A205" s="1">
        <v>103</v>
      </c>
      <c r="B205" s="1">
        <v>103</v>
      </c>
      <c r="C205" s="1" t="s">
        <v>8</v>
      </c>
      <c r="D205" s="1" t="s">
        <v>89</v>
      </c>
      <c r="E205" s="1" t="s">
        <v>9</v>
      </c>
      <c r="F205" s="1">
        <v>7.9920000000000008E-3</v>
      </c>
      <c r="G205" s="1">
        <v>22734.53</v>
      </c>
      <c r="H205" s="1">
        <v>0</v>
      </c>
      <c r="I205" s="1">
        <v>0</v>
      </c>
      <c r="J205" s="2">
        <v>22734.53</v>
      </c>
      <c r="K205" s="2">
        <v>0</v>
      </c>
      <c r="L205" s="2">
        <v>0</v>
      </c>
      <c r="M205" s="1" t="str">
        <f t="shared" si="3"/>
        <v>0,00                0,00                22 734,53</v>
      </c>
    </row>
    <row r="206" spans="1:13" ht="39.950000000000003" customHeight="1" x14ac:dyDescent="0.2">
      <c r="A206" s="1">
        <v>103</v>
      </c>
      <c r="B206" s="1">
        <v>103</v>
      </c>
      <c r="C206" s="1" t="s">
        <v>8</v>
      </c>
      <c r="D206" s="1" t="s">
        <v>89</v>
      </c>
      <c r="E206" s="1" t="s">
        <v>9</v>
      </c>
      <c r="F206" s="1" t="s">
        <v>220</v>
      </c>
      <c r="G206" s="1">
        <v>0</v>
      </c>
      <c r="H206" s="1">
        <v>44842.66</v>
      </c>
      <c r="I206" s="1">
        <v>0</v>
      </c>
      <c r="J206" s="2">
        <v>-44842.66</v>
      </c>
      <c r="K206" s="2">
        <v>0</v>
      </c>
      <c r="L206" s="2">
        <v>0</v>
      </c>
      <c r="M206" s="1" t="str">
        <f t="shared" si="3"/>
        <v>0,00                0,00                -44 842,66</v>
      </c>
    </row>
    <row r="207" spans="1:13" ht="39.950000000000003" customHeight="1" x14ac:dyDescent="0.2">
      <c r="A207" s="1">
        <v>104</v>
      </c>
      <c r="B207" s="1">
        <v>104</v>
      </c>
      <c r="C207" s="1" t="s">
        <v>10</v>
      </c>
      <c r="D207" s="1" t="s">
        <v>90</v>
      </c>
      <c r="E207" s="1" t="s">
        <v>9</v>
      </c>
      <c r="F207" s="1">
        <v>1.4652E-2</v>
      </c>
      <c r="G207" s="1">
        <v>44842.66</v>
      </c>
      <c r="H207" s="1">
        <v>0</v>
      </c>
      <c r="I207" s="1">
        <v>0</v>
      </c>
      <c r="J207" s="2">
        <v>44842.66</v>
      </c>
      <c r="K207" s="2">
        <v>0</v>
      </c>
      <c r="L207" s="2">
        <v>0</v>
      </c>
      <c r="M207" s="1" t="str">
        <f t="shared" si="3"/>
        <v>0,00                0,00                44 842,66</v>
      </c>
    </row>
    <row r="208" spans="1:13" ht="39.950000000000003" customHeight="1" x14ac:dyDescent="0.2">
      <c r="A208" s="1">
        <v>104</v>
      </c>
      <c r="B208" s="1">
        <v>104</v>
      </c>
      <c r="C208" s="1" t="s">
        <v>10</v>
      </c>
      <c r="D208" s="1" t="s">
        <v>90</v>
      </c>
      <c r="E208" s="1" t="s">
        <v>9</v>
      </c>
      <c r="F208" s="1" t="s">
        <v>221</v>
      </c>
      <c r="G208" s="1">
        <v>0</v>
      </c>
      <c r="H208" s="1">
        <v>92140.77</v>
      </c>
      <c r="I208" s="1">
        <v>0</v>
      </c>
      <c r="J208" s="2">
        <v>-92140.77</v>
      </c>
      <c r="K208" s="2">
        <v>0</v>
      </c>
      <c r="L208" s="2">
        <v>0</v>
      </c>
      <c r="M208" s="1" t="str">
        <f t="shared" si="3"/>
        <v>0,00                0,00                -92 140,77</v>
      </c>
    </row>
    <row r="209" spans="1:13" ht="39.950000000000003" customHeight="1" x14ac:dyDescent="0.2">
      <c r="A209" s="1">
        <v>105</v>
      </c>
      <c r="B209" s="1">
        <v>105</v>
      </c>
      <c r="C209" s="1" t="s">
        <v>11</v>
      </c>
      <c r="D209" s="1" t="s">
        <v>91</v>
      </c>
      <c r="E209" s="1" t="s">
        <v>6</v>
      </c>
      <c r="F209" s="1">
        <v>2.0000000000000001E-4</v>
      </c>
      <c r="G209" s="1">
        <v>92140.77</v>
      </c>
      <c r="H209" s="1">
        <v>0</v>
      </c>
      <c r="I209" s="1">
        <v>0</v>
      </c>
      <c r="J209" s="2">
        <v>92140.77</v>
      </c>
      <c r="K209" s="2">
        <v>0</v>
      </c>
      <c r="L209" s="2">
        <v>0</v>
      </c>
      <c r="M209" s="1" t="str">
        <f t="shared" si="3"/>
        <v>0,00                0,00                92 140,77</v>
      </c>
    </row>
    <row r="210" spans="1:13" ht="39.950000000000003" customHeight="1" x14ac:dyDescent="0.2">
      <c r="A210" s="1">
        <v>105</v>
      </c>
      <c r="B210" s="1">
        <v>105</v>
      </c>
      <c r="C210" s="1" t="s">
        <v>11</v>
      </c>
      <c r="D210" s="1" t="s">
        <v>91</v>
      </c>
      <c r="E210" s="1" t="s">
        <v>6</v>
      </c>
      <c r="F210" s="1">
        <v>2.0000000000000001E-4</v>
      </c>
      <c r="G210" s="1">
        <v>0</v>
      </c>
      <c r="H210" s="1">
        <v>2633.52</v>
      </c>
      <c r="I210" s="1">
        <v>0</v>
      </c>
      <c r="J210" s="2">
        <v>-2633.52</v>
      </c>
      <c r="K210" s="2">
        <v>2.1800000000000002</v>
      </c>
      <c r="L210" s="2">
        <v>0</v>
      </c>
      <c r="M210" s="1" t="str">
        <f t="shared" si="3"/>
        <v>0,00                2,18                -2 633,52</v>
      </c>
    </row>
    <row r="211" spans="1:13" ht="39.950000000000003" customHeight="1" x14ac:dyDescent="0.2">
      <c r="A211" s="1">
        <v>106</v>
      </c>
      <c r="B211" s="1">
        <v>106</v>
      </c>
      <c r="C211" s="1" t="s">
        <v>12</v>
      </c>
      <c r="D211" s="1" t="s">
        <v>162</v>
      </c>
      <c r="E211" s="1" t="s">
        <v>5</v>
      </c>
      <c r="F211" s="1">
        <v>6</v>
      </c>
      <c r="G211" s="1">
        <v>2633.52</v>
      </c>
      <c r="H211" s="1">
        <v>436.34</v>
      </c>
      <c r="I211" s="1">
        <v>2196.9</v>
      </c>
      <c r="J211" s="2">
        <v>0.27999999999974534</v>
      </c>
      <c r="K211" s="2">
        <v>2.09</v>
      </c>
      <c r="L211" s="2">
        <v>2.1800000000000002</v>
      </c>
      <c r="M211" s="1" t="str">
        <f t="shared" si="3"/>
        <v>2,18                2,09                0,28</v>
      </c>
    </row>
    <row r="212" spans="1:13" ht="39.950000000000003" customHeight="1" x14ac:dyDescent="0.2">
      <c r="A212" s="1">
        <v>106</v>
      </c>
      <c r="B212" s="1">
        <v>106</v>
      </c>
      <c r="C212" s="1" t="s">
        <v>12</v>
      </c>
      <c r="D212" s="1" t="s">
        <v>162</v>
      </c>
      <c r="E212" s="1" t="s">
        <v>5</v>
      </c>
      <c r="F212" s="1" t="s">
        <v>222</v>
      </c>
      <c r="G212" s="1">
        <v>436.34</v>
      </c>
      <c r="I212" s="1">
        <v>444.94</v>
      </c>
      <c r="J212" s="2">
        <v>-8.6000000000000227</v>
      </c>
      <c r="L212" s="2">
        <v>2.09</v>
      </c>
      <c r="M212" s="1" t="str">
        <f t="shared" si="3"/>
        <v>2,09                0,00                -8,60</v>
      </c>
    </row>
    <row r="213" spans="1:13" ht="39.950000000000003" customHeight="1" x14ac:dyDescent="0.2">
      <c r="A213" s="1">
        <v>107</v>
      </c>
      <c r="B213" s="1">
        <v>107</v>
      </c>
      <c r="C213" s="1" t="s">
        <v>8</v>
      </c>
      <c r="D213" s="1" t="s">
        <v>89</v>
      </c>
      <c r="E213" s="1" t="s">
        <v>9</v>
      </c>
      <c r="F213" s="1">
        <v>1.5984000000000002E-2</v>
      </c>
      <c r="G213" s="1">
        <v>22734.53</v>
      </c>
      <c r="H213" s="1">
        <v>0</v>
      </c>
      <c r="I213" s="1">
        <v>0</v>
      </c>
      <c r="J213" s="2">
        <v>22734.53</v>
      </c>
      <c r="K213" s="2">
        <v>0</v>
      </c>
      <c r="L213" s="2">
        <v>0</v>
      </c>
      <c r="M213" s="1" t="str">
        <f t="shared" si="3"/>
        <v>0,00                0,00                22 734,53</v>
      </c>
    </row>
    <row r="214" spans="1:13" ht="39.950000000000003" customHeight="1" x14ac:dyDescent="0.2">
      <c r="A214" s="1">
        <v>107</v>
      </c>
      <c r="B214" s="1">
        <v>107</v>
      </c>
      <c r="C214" s="1" t="s">
        <v>8</v>
      </c>
      <c r="D214" s="1" t="s">
        <v>89</v>
      </c>
      <c r="E214" s="1" t="s">
        <v>9</v>
      </c>
      <c r="F214" s="1" t="s">
        <v>223</v>
      </c>
      <c r="G214" s="1">
        <v>0</v>
      </c>
      <c r="H214" s="1">
        <v>92140.77</v>
      </c>
      <c r="I214" s="1">
        <v>0</v>
      </c>
      <c r="J214" s="2">
        <v>-92140.77</v>
      </c>
      <c r="K214" s="2">
        <v>0</v>
      </c>
      <c r="L214" s="2">
        <v>0</v>
      </c>
      <c r="M214" s="1" t="str">
        <f t="shared" si="3"/>
        <v>0,00                0,00                -92 140,77</v>
      </c>
    </row>
    <row r="215" spans="1:13" ht="39.950000000000003" customHeight="1" x14ac:dyDescent="0.2">
      <c r="A215" s="1">
        <v>108</v>
      </c>
      <c r="B215" s="1">
        <v>108</v>
      </c>
      <c r="C215" s="1" t="s">
        <v>11</v>
      </c>
      <c r="D215" s="1" t="s">
        <v>91</v>
      </c>
      <c r="E215" s="1" t="s">
        <v>6</v>
      </c>
      <c r="F215" s="1">
        <v>3.0000000000000001E-3</v>
      </c>
      <c r="G215" s="1">
        <v>92140.77</v>
      </c>
      <c r="H215" s="1">
        <v>0</v>
      </c>
      <c r="I215" s="1">
        <v>0</v>
      </c>
      <c r="J215" s="2">
        <v>92140.77</v>
      </c>
      <c r="K215" s="2">
        <v>0</v>
      </c>
      <c r="L215" s="2">
        <v>0</v>
      </c>
      <c r="M215" s="1" t="str">
        <f t="shared" si="3"/>
        <v>0,00                0,00                92 140,77</v>
      </c>
    </row>
    <row r="216" spans="1:13" ht="39.950000000000003" customHeight="1" x14ac:dyDescent="0.2">
      <c r="A216" s="1">
        <v>108</v>
      </c>
      <c r="B216" s="1">
        <v>108</v>
      </c>
      <c r="C216" s="1" t="s">
        <v>11</v>
      </c>
      <c r="D216" s="1" t="s">
        <v>91</v>
      </c>
      <c r="E216" s="1" t="s">
        <v>6</v>
      </c>
      <c r="F216" s="1" t="s">
        <v>224</v>
      </c>
      <c r="G216" s="1">
        <v>0</v>
      </c>
      <c r="H216" s="1">
        <v>2205.0100000000002</v>
      </c>
      <c r="I216" s="1">
        <v>0</v>
      </c>
      <c r="J216" s="2">
        <v>-2205.0100000000002</v>
      </c>
      <c r="K216" s="2">
        <v>2.1800000000000002</v>
      </c>
      <c r="L216" s="2">
        <v>0</v>
      </c>
      <c r="M216" s="1" t="str">
        <f t="shared" si="3"/>
        <v>0,00                2,18                -2 205,01</v>
      </c>
    </row>
    <row r="217" spans="1:13" ht="39.950000000000003" customHeight="1" x14ac:dyDescent="0.2">
      <c r="A217" s="1">
        <v>109</v>
      </c>
      <c r="B217" s="1">
        <v>109</v>
      </c>
      <c r="C217" s="1" t="s">
        <v>12</v>
      </c>
      <c r="D217" s="1" t="s">
        <v>163</v>
      </c>
      <c r="E217" s="1" t="s">
        <v>5</v>
      </c>
      <c r="F217" s="1">
        <v>51</v>
      </c>
      <c r="G217" s="1">
        <v>2205.0100000000002</v>
      </c>
      <c r="H217" s="1">
        <v>436.34</v>
      </c>
      <c r="I217" s="1">
        <v>1768.38</v>
      </c>
      <c r="J217" s="2">
        <v>0.29000000000019099</v>
      </c>
      <c r="K217" s="2">
        <v>2.1</v>
      </c>
      <c r="L217" s="2">
        <v>2.1800000000000002</v>
      </c>
      <c r="M217" s="1" t="str">
        <f t="shared" si="3"/>
        <v>2,18                2,10                0,29</v>
      </c>
    </row>
    <row r="218" spans="1:13" ht="39.950000000000003" customHeight="1" x14ac:dyDescent="0.2">
      <c r="A218" s="1">
        <v>109</v>
      </c>
      <c r="B218" s="1">
        <v>109</v>
      </c>
      <c r="C218" s="1" t="s">
        <v>12</v>
      </c>
      <c r="D218" s="1" t="s">
        <v>163</v>
      </c>
      <c r="E218" s="1" t="s">
        <v>5</v>
      </c>
      <c r="F218" s="1" t="s">
        <v>225</v>
      </c>
      <c r="G218" s="1">
        <v>436.34</v>
      </c>
      <c r="I218" s="1">
        <v>444.94</v>
      </c>
      <c r="J218" s="2">
        <v>-8.6000000000000227</v>
      </c>
      <c r="L218" s="2">
        <v>2.1</v>
      </c>
      <c r="M218" s="1" t="str">
        <f t="shared" si="3"/>
        <v>2,10                0,00                -8,60</v>
      </c>
    </row>
    <row r="219" spans="1:13" ht="39.950000000000003" customHeight="1" x14ac:dyDescent="0.2">
      <c r="A219" s="1">
        <v>110</v>
      </c>
      <c r="B219" s="1">
        <v>110</v>
      </c>
      <c r="C219" s="1" t="s">
        <v>66</v>
      </c>
      <c r="D219" s="1" t="s">
        <v>140</v>
      </c>
      <c r="E219" s="1" t="s">
        <v>9</v>
      </c>
      <c r="F219" s="1">
        <v>0.79254000000000002</v>
      </c>
      <c r="G219" s="1">
        <v>10048.64</v>
      </c>
      <c r="H219" s="1">
        <v>0</v>
      </c>
      <c r="I219" s="1">
        <v>0</v>
      </c>
      <c r="J219" s="2">
        <v>10048.64</v>
      </c>
      <c r="K219" s="2">
        <v>0</v>
      </c>
      <c r="L219" s="2">
        <v>0</v>
      </c>
      <c r="M219" s="1" t="str">
        <f t="shared" si="3"/>
        <v>0,00                0,00                10 048,64</v>
      </c>
    </row>
    <row r="220" spans="1:13" ht="39.950000000000003" customHeight="1" x14ac:dyDescent="0.2">
      <c r="A220" s="1">
        <v>110</v>
      </c>
      <c r="B220" s="1">
        <v>110</v>
      </c>
      <c r="C220" s="1" t="s">
        <v>66</v>
      </c>
      <c r="D220" s="1" t="s">
        <v>140</v>
      </c>
      <c r="E220" s="1" t="s">
        <v>9</v>
      </c>
      <c r="F220" s="1" t="s">
        <v>226</v>
      </c>
      <c r="G220" s="1">
        <v>0</v>
      </c>
      <c r="H220" s="1">
        <v>92140.77</v>
      </c>
      <c r="I220" s="1">
        <v>0</v>
      </c>
      <c r="J220" s="2">
        <v>-92140.77</v>
      </c>
      <c r="K220" s="2">
        <v>0</v>
      </c>
      <c r="L220" s="2">
        <v>0</v>
      </c>
      <c r="M220" s="1" t="str">
        <f t="shared" si="3"/>
        <v>0,00                0,00                -92 140,77</v>
      </c>
    </row>
    <row r="221" spans="1:13" ht="39.950000000000003" customHeight="1" x14ac:dyDescent="0.2">
      <c r="A221" s="1">
        <v>111</v>
      </c>
      <c r="B221" s="1">
        <v>111</v>
      </c>
      <c r="C221" s="1" t="s">
        <v>11</v>
      </c>
      <c r="D221" s="1" t="s">
        <v>91</v>
      </c>
      <c r="E221" s="1" t="s">
        <v>6</v>
      </c>
      <c r="F221" s="1">
        <v>2.7199999999999998E-2</v>
      </c>
      <c r="G221" s="1">
        <v>92140.77</v>
      </c>
      <c r="H221" s="1">
        <v>0</v>
      </c>
      <c r="I221" s="1">
        <v>0</v>
      </c>
      <c r="J221" s="2">
        <v>92140.77</v>
      </c>
      <c r="K221" s="2">
        <v>0</v>
      </c>
      <c r="L221" s="2">
        <v>0</v>
      </c>
      <c r="M221" s="1" t="str">
        <f t="shared" si="3"/>
        <v>0,00                0,00                92 140,77</v>
      </c>
    </row>
    <row r="222" spans="1:13" ht="39.950000000000003" customHeight="1" x14ac:dyDescent="0.2">
      <c r="A222" s="1">
        <v>111</v>
      </c>
      <c r="B222" s="1">
        <v>111</v>
      </c>
      <c r="C222" s="1" t="s">
        <v>11</v>
      </c>
      <c r="D222" s="1" t="s">
        <v>91</v>
      </c>
      <c r="E222" s="1" t="s">
        <v>6</v>
      </c>
      <c r="F222" s="1">
        <v>2.7199999999999998E-2</v>
      </c>
      <c r="G222" s="1">
        <v>0</v>
      </c>
      <c r="H222" s="1">
        <v>7733.8</v>
      </c>
      <c r="I222" s="1">
        <v>0</v>
      </c>
      <c r="J222" s="2">
        <v>-7733.8</v>
      </c>
      <c r="K222" s="2">
        <v>13.87</v>
      </c>
      <c r="L222" s="2">
        <v>0</v>
      </c>
      <c r="M222" s="1" t="str">
        <f t="shared" si="3"/>
        <v>0,00                13,87                -7 733,80</v>
      </c>
    </row>
    <row r="223" spans="1:13" ht="39.950000000000003" customHeight="1" x14ac:dyDescent="0.2">
      <c r="A223" s="1">
        <v>112</v>
      </c>
      <c r="B223" s="1">
        <v>112</v>
      </c>
      <c r="C223" s="1" t="s">
        <v>67</v>
      </c>
      <c r="D223" s="1" t="s">
        <v>164</v>
      </c>
      <c r="E223" s="1" t="s">
        <v>30</v>
      </c>
      <c r="F223" s="1">
        <v>0.15</v>
      </c>
      <c r="G223" s="1">
        <v>7733.8</v>
      </c>
      <c r="H223" s="1">
        <v>2428.4</v>
      </c>
      <c r="I223" s="1">
        <v>4214.87</v>
      </c>
      <c r="J223" s="2">
        <v>1090.5299999999997</v>
      </c>
      <c r="K223" s="2">
        <v>3.27</v>
      </c>
      <c r="L223" s="2">
        <v>13.87</v>
      </c>
      <c r="M223" s="1" t="str">
        <f t="shared" si="3"/>
        <v>13,87                3,27                1 090,53</v>
      </c>
    </row>
    <row r="224" spans="1:13" ht="39.950000000000003" customHeight="1" x14ac:dyDescent="0.2">
      <c r="A224" s="1">
        <v>112</v>
      </c>
      <c r="B224" s="1">
        <v>112</v>
      </c>
      <c r="C224" s="1" t="s">
        <v>67</v>
      </c>
      <c r="D224" s="1" t="s">
        <v>164</v>
      </c>
      <c r="E224" s="1" t="s">
        <v>30</v>
      </c>
      <c r="F224" s="1" t="s">
        <v>227</v>
      </c>
      <c r="G224" s="1">
        <v>2428.4</v>
      </c>
      <c r="I224" s="1">
        <v>693.8</v>
      </c>
      <c r="J224" s="2">
        <v>1734.6000000000001</v>
      </c>
      <c r="L224" s="2">
        <v>3.27</v>
      </c>
      <c r="M224" s="1" t="str">
        <f t="shared" si="3"/>
        <v>3,27                0,00                1 734,60</v>
      </c>
    </row>
    <row r="225" spans="1:13" ht="39.950000000000003" customHeight="1" x14ac:dyDescent="0.2">
      <c r="A225" s="1">
        <v>113</v>
      </c>
      <c r="B225" s="1">
        <v>113</v>
      </c>
      <c r="C225" s="1" t="s">
        <v>68</v>
      </c>
      <c r="D225" s="1" t="s">
        <v>142</v>
      </c>
      <c r="E225" s="1" t="s">
        <v>6</v>
      </c>
      <c r="F225" s="1">
        <v>0.27</v>
      </c>
      <c r="G225" s="1">
        <v>36119.06</v>
      </c>
      <c r="H225" s="1">
        <v>0</v>
      </c>
      <c r="I225" s="1">
        <v>0</v>
      </c>
      <c r="J225" s="2">
        <v>36119.06</v>
      </c>
      <c r="K225" s="2">
        <v>0</v>
      </c>
      <c r="L225" s="2">
        <v>0</v>
      </c>
      <c r="M225" s="1" t="str">
        <f t="shared" si="3"/>
        <v>0,00                0,00                36 119,06</v>
      </c>
    </row>
    <row r="226" spans="1:13" ht="39.950000000000003" customHeight="1" x14ac:dyDescent="0.2">
      <c r="A226" s="1">
        <v>113</v>
      </c>
      <c r="B226" s="1">
        <v>113</v>
      </c>
      <c r="C226" s="1" t="s">
        <v>68</v>
      </c>
      <c r="D226" s="1" t="s">
        <v>142</v>
      </c>
      <c r="E226" s="1" t="s">
        <v>6</v>
      </c>
      <c r="F226" s="1" t="s">
        <v>228</v>
      </c>
      <c r="G226" s="1">
        <v>0</v>
      </c>
      <c r="H226" s="1">
        <v>10904.09</v>
      </c>
      <c r="I226" s="1">
        <v>0</v>
      </c>
      <c r="J226" s="2">
        <v>-10904.09</v>
      </c>
      <c r="K226" s="2">
        <v>90</v>
      </c>
      <c r="L226" s="2">
        <v>0</v>
      </c>
      <c r="M226" s="1" t="str">
        <f t="shared" si="3"/>
        <v>0,00                90,00                -10 904,09</v>
      </c>
    </row>
    <row r="227" spans="1:13" ht="39.950000000000003" customHeight="1" x14ac:dyDescent="0.2">
      <c r="A227" s="1">
        <v>114</v>
      </c>
      <c r="B227" s="1">
        <v>114</v>
      </c>
      <c r="C227" s="1" t="s">
        <v>34</v>
      </c>
      <c r="D227" s="1" t="s">
        <v>165</v>
      </c>
      <c r="E227" s="1" t="s">
        <v>35</v>
      </c>
      <c r="F227" s="1">
        <v>3.0000000000000001E-3</v>
      </c>
      <c r="G227" s="1">
        <v>10904.09</v>
      </c>
      <c r="H227" s="1">
        <v>10903</v>
      </c>
      <c r="I227" s="1">
        <v>0</v>
      </c>
      <c r="J227" s="2">
        <v>1.0900000000001455</v>
      </c>
      <c r="K227" s="2">
        <v>0</v>
      </c>
      <c r="L227" s="2">
        <v>90</v>
      </c>
      <c r="M227" s="1" t="str">
        <f t="shared" si="3"/>
        <v>90,00                0,00                1,09</v>
      </c>
    </row>
    <row r="228" spans="1:13" ht="39.950000000000003" customHeight="1" x14ac:dyDescent="0.2">
      <c r="A228" s="1">
        <v>114</v>
      </c>
      <c r="B228" s="1">
        <v>114</v>
      </c>
      <c r="C228" s="1" t="s">
        <v>34</v>
      </c>
      <c r="D228" s="1" t="s">
        <v>165</v>
      </c>
      <c r="E228" s="1" t="s">
        <v>35</v>
      </c>
      <c r="F228" s="1" t="s">
        <v>229</v>
      </c>
      <c r="G228" s="1">
        <v>10903</v>
      </c>
      <c r="I228" s="1">
        <v>0</v>
      </c>
      <c r="J228" s="2">
        <v>10903</v>
      </c>
      <c r="L228" s="2">
        <v>0</v>
      </c>
      <c r="M228" s="1" t="str">
        <f t="shared" si="3"/>
        <v>0,00                0,00                10 903,00</v>
      </c>
    </row>
    <row r="229" spans="1:13" ht="39.950000000000003" customHeight="1" x14ac:dyDescent="0.2">
      <c r="A229" s="1">
        <v>115</v>
      </c>
      <c r="B229" s="1">
        <v>115</v>
      </c>
      <c r="C229" s="1" t="s">
        <v>36</v>
      </c>
      <c r="D229" s="1" t="s">
        <v>112</v>
      </c>
      <c r="E229" s="1" t="s">
        <v>7</v>
      </c>
      <c r="F229" s="1">
        <v>0.3</v>
      </c>
      <c r="G229" s="1">
        <v>395.28</v>
      </c>
      <c r="H229" s="1">
        <v>0</v>
      </c>
      <c r="I229" s="1">
        <v>0</v>
      </c>
      <c r="J229" s="2">
        <v>395.28</v>
      </c>
      <c r="K229" s="2">
        <v>0</v>
      </c>
      <c r="L229" s="2">
        <v>0</v>
      </c>
      <c r="M229" s="1" t="str">
        <f t="shared" si="3"/>
        <v>0,00                0,00                395,28</v>
      </c>
    </row>
    <row r="230" spans="1:13" ht="39.950000000000003" customHeight="1" x14ac:dyDescent="0.2">
      <c r="A230" s="1">
        <v>115</v>
      </c>
      <c r="B230" s="1">
        <v>115</v>
      </c>
      <c r="C230" s="1" t="s">
        <v>36</v>
      </c>
      <c r="D230" s="1" t="s">
        <v>112</v>
      </c>
      <c r="E230" s="1" t="s">
        <v>7</v>
      </c>
      <c r="F230" s="1">
        <v>0.3</v>
      </c>
      <c r="G230" s="1">
        <v>0</v>
      </c>
      <c r="H230" s="1">
        <v>19827.759999999998</v>
      </c>
      <c r="I230" s="1">
        <v>0</v>
      </c>
      <c r="J230" s="2">
        <v>-19827.759999999998</v>
      </c>
      <c r="K230" s="2">
        <v>71.069999999999993</v>
      </c>
      <c r="L230" s="2">
        <v>0</v>
      </c>
      <c r="M230" s="1" t="str">
        <f t="shared" si="3"/>
        <v>0,00                71,07                -19 827,76</v>
      </c>
    </row>
    <row r="231" spans="1:13" ht="39.950000000000003" customHeight="1" x14ac:dyDescent="0.2">
      <c r="A231" s="1">
        <v>116</v>
      </c>
      <c r="B231" s="1">
        <v>116</v>
      </c>
      <c r="C231" s="1" t="s">
        <v>69</v>
      </c>
      <c r="D231" s="1" t="s">
        <v>166</v>
      </c>
      <c r="E231" s="1" t="s">
        <v>58</v>
      </c>
      <c r="F231" s="1">
        <v>0.3</v>
      </c>
      <c r="G231" s="1">
        <v>19827.759999999998</v>
      </c>
      <c r="H231" s="1">
        <v>12938.3</v>
      </c>
      <c r="I231" s="1">
        <v>4532.57</v>
      </c>
      <c r="J231" s="2">
        <v>2356.8899999999994</v>
      </c>
      <c r="K231" s="2">
        <v>0.27</v>
      </c>
      <c r="L231" s="2">
        <v>71.069999999999993</v>
      </c>
      <c r="M231" s="1" t="str">
        <f t="shared" si="3"/>
        <v>71,07                0,27                2 356,89</v>
      </c>
    </row>
    <row r="232" spans="1:13" ht="39.950000000000003" customHeight="1" x14ac:dyDescent="0.2">
      <c r="A232" s="1">
        <v>116</v>
      </c>
      <c r="B232" s="1">
        <v>116</v>
      </c>
      <c r="C232" s="1" t="s">
        <v>69</v>
      </c>
      <c r="D232" s="1" t="s">
        <v>166</v>
      </c>
      <c r="E232" s="1" t="s">
        <v>58</v>
      </c>
      <c r="F232" s="1" t="s">
        <v>230</v>
      </c>
      <c r="G232" s="1">
        <v>12938.3</v>
      </c>
      <c r="I232" s="1">
        <v>59.4</v>
      </c>
      <c r="J232" s="2">
        <v>12878.9</v>
      </c>
      <c r="L232" s="2">
        <v>0.27</v>
      </c>
      <c r="M232" s="1" t="str">
        <f t="shared" si="3"/>
        <v>0,27                0,00                12 878,90</v>
      </c>
    </row>
    <row r="233" spans="1:13" ht="39.950000000000003" customHeight="1" x14ac:dyDescent="0.2">
      <c r="A233" s="1">
        <v>117</v>
      </c>
      <c r="B233" s="1">
        <v>117</v>
      </c>
      <c r="C233" s="1" t="s">
        <v>70</v>
      </c>
      <c r="D233" s="1" t="s">
        <v>145</v>
      </c>
      <c r="E233" s="1" t="s">
        <v>6</v>
      </c>
      <c r="F233" s="1">
        <v>0.33</v>
      </c>
      <c r="G233" s="1">
        <v>51385.71</v>
      </c>
      <c r="H233" s="1">
        <v>0</v>
      </c>
      <c r="I233" s="1">
        <v>0</v>
      </c>
      <c r="J233" s="2">
        <v>51385.71</v>
      </c>
      <c r="K233" s="2">
        <v>0</v>
      </c>
      <c r="L233" s="2">
        <v>0</v>
      </c>
      <c r="M233" s="1" t="str">
        <f t="shared" si="3"/>
        <v>0,00                0,00                51 385,71</v>
      </c>
    </row>
    <row r="234" spans="1:13" ht="39.950000000000003" customHeight="1" x14ac:dyDescent="0.2">
      <c r="A234" s="1">
        <v>117</v>
      </c>
      <c r="B234" s="1">
        <v>117</v>
      </c>
      <c r="C234" s="1" t="s">
        <v>70</v>
      </c>
      <c r="D234" s="1" t="s">
        <v>145</v>
      </c>
      <c r="E234" s="1" t="s">
        <v>6</v>
      </c>
      <c r="F234" s="1" t="s">
        <v>231</v>
      </c>
      <c r="G234" s="1">
        <v>0</v>
      </c>
      <c r="H234" s="1">
        <v>19827.759999999998</v>
      </c>
      <c r="I234" s="1">
        <v>0</v>
      </c>
      <c r="J234" s="2">
        <v>-19827.759999999998</v>
      </c>
      <c r="K234" s="2">
        <v>70.37</v>
      </c>
      <c r="L234" s="2">
        <v>0</v>
      </c>
      <c r="M234" s="1" t="str">
        <f t="shared" si="3"/>
        <v>0,00                70,37                -19 827,76</v>
      </c>
    </row>
    <row r="235" spans="1:13" ht="39.950000000000003" customHeight="1" x14ac:dyDescent="0.2">
      <c r="A235" s="1">
        <v>118</v>
      </c>
      <c r="B235" s="1">
        <v>118</v>
      </c>
      <c r="C235" s="1" t="s">
        <v>69</v>
      </c>
      <c r="D235" s="1" t="s">
        <v>167</v>
      </c>
      <c r="E235" s="1" t="s">
        <v>58</v>
      </c>
      <c r="F235" s="1">
        <v>2.7000000000000001E-3</v>
      </c>
      <c r="G235" s="1">
        <v>19827.759999999998</v>
      </c>
      <c r="H235" s="1">
        <v>12937</v>
      </c>
      <c r="I235" s="1">
        <v>4533.33</v>
      </c>
      <c r="J235" s="2">
        <v>2357.4299999999985</v>
      </c>
      <c r="K235" s="2">
        <v>0</v>
      </c>
      <c r="L235" s="2">
        <v>70.37</v>
      </c>
      <c r="M235" s="1" t="str">
        <f t="shared" si="3"/>
        <v>70,37                0,00                2 357,43</v>
      </c>
    </row>
    <row r="236" spans="1:13" ht="39.950000000000003" customHeight="1" x14ac:dyDescent="0.2">
      <c r="A236" s="1">
        <v>118</v>
      </c>
      <c r="B236" s="1">
        <v>118</v>
      </c>
      <c r="C236" s="1" t="s">
        <v>69</v>
      </c>
      <c r="D236" s="1" t="s">
        <v>167</v>
      </c>
      <c r="E236" s="1" t="s">
        <v>58</v>
      </c>
      <c r="F236" s="1" t="s">
        <v>232</v>
      </c>
      <c r="G236" s="1">
        <v>12937</v>
      </c>
      <c r="I236" s="1">
        <v>59.26</v>
      </c>
      <c r="J236" s="2">
        <v>12877.74</v>
      </c>
      <c r="L236" s="2">
        <v>0</v>
      </c>
      <c r="M236" s="1" t="str">
        <f t="shared" si="3"/>
        <v>0,00                0,00                12 877,74</v>
      </c>
    </row>
    <row r="237" spans="1:13" ht="39.950000000000003" customHeight="1" x14ac:dyDescent="0.2">
      <c r="A237" s="1">
        <v>119</v>
      </c>
      <c r="B237" s="1">
        <v>119</v>
      </c>
      <c r="C237" s="1" t="s">
        <v>70</v>
      </c>
      <c r="D237" s="1" t="s">
        <v>168</v>
      </c>
      <c r="E237" s="1" t="s">
        <v>6</v>
      </c>
      <c r="F237" s="1">
        <v>2.82E-3</v>
      </c>
      <c r="G237" s="1">
        <v>51385.71</v>
      </c>
      <c r="H237" s="1">
        <v>0</v>
      </c>
      <c r="I237" s="1">
        <v>0</v>
      </c>
      <c r="J237" s="2">
        <v>51385.71</v>
      </c>
      <c r="K237" s="2">
        <v>0</v>
      </c>
      <c r="L237" s="2">
        <v>0</v>
      </c>
      <c r="M237" s="1" t="str">
        <f t="shared" si="3"/>
        <v>0,00                0,00                51 385,71</v>
      </c>
    </row>
    <row r="238" spans="1:13" ht="39.950000000000003" customHeight="1" x14ac:dyDescent="0.2">
      <c r="A238" s="1">
        <v>119</v>
      </c>
      <c r="B238" s="1">
        <v>119</v>
      </c>
      <c r="C238" s="1" t="s">
        <v>70</v>
      </c>
      <c r="D238" s="1" t="s">
        <v>168</v>
      </c>
      <c r="E238" s="1" t="s">
        <v>6</v>
      </c>
      <c r="F238" s="1" t="s">
        <v>233</v>
      </c>
      <c r="G238" s="1">
        <v>0</v>
      </c>
      <c r="H238" s="1">
        <v>19827.759999999998</v>
      </c>
      <c r="I238" s="1">
        <v>0</v>
      </c>
      <c r="J238" s="2">
        <v>-19827.759999999998</v>
      </c>
      <c r="K238" s="2">
        <v>70.97</v>
      </c>
      <c r="L238" s="2">
        <v>0</v>
      </c>
      <c r="M238" s="1" t="str">
        <f t="shared" si="3"/>
        <v>0,00                70,97                -19 827,76</v>
      </c>
    </row>
    <row r="239" spans="1:13" ht="39.950000000000003" customHeight="1" x14ac:dyDescent="0.2">
      <c r="A239" s="1">
        <v>120</v>
      </c>
      <c r="B239" s="1">
        <v>120</v>
      </c>
      <c r="C239" s="1" t="s">
        <v>69</v>
      </c>
      <c r="D239" s="1" t="s">
        <v>169</v>
      </c>
      <c r="E239" s="1" t="s">
        <v>58</v>
      </c>
      <c r="F239" s="1">
        <v>1.8599999999999998E-2</v>
      </c>
      <c r="G239" s="1">
        <v>19827.759999999998</v>
      </c>
      <c r="H239" s="1">
        <v>12938.2</v>
      </c>
      <c r="I239" s="1">
        <v>4532.8</v>
      </c>
      <c r="J239" s="2">
        <v>2356.7599999999975</v>
      </c>
      <c r="K239" s="2">
        <v>0.54</v>
      </c>
      <c r="L239" s="2">
        <v>70.97</v>
      </c>
      <c r="M239" s="1" t="str">
        <f t="shared" si="3"/>
        <v>70,97                0,54                2 356,76</v>
      </c>
    </row>
    <row r="240" spans="1:13" ht="39.950000000000003" customHeight="1" x14ac:dyDescent="0.2">
      <c r="A240" s="1">
        <v>120</v>
      </c>
      <c r="B240" s="1">
        <v>120</v>
      </c>
      <c r="C240" s="1" t="s">
        <v>69</v>
      </c>
      <c r="D240" s="1" t="s">
        <v>169</v>
      </c>
      <c r="E240" s="1" t="s">
        <v>58</v>
      </c>
      <c r="F240" s="1" t="s">
        <v>234</v>
      </c>
      <c r="G240" s="1">
        <v>12938.2</v>
      </c>
      <c r="I240" s="1">
        <v>59.67</v>
      </c>
      <c r="J240" s="2">
        <v>12878.53</v>
      </c>
      <c r="L240" s="2">
        <v>0.54</v>
      </c>
      <c r="M240" s="1" t="str">
        <f t="shared" si="3"/>
        <v>0,54                0,00                12 878,53</v>
      </c>
    </row>
    <row r="241" spans="1:13" ht="39.950000000000003" customHeight="1" x14ac:dyDescent="0.2">
      <c r="A241" s="1">
        <v>121</v>
      </c>
      <c r="B241" s="1">
        <v>121</v>
      </c>
      <c r="C241" s="1" t="s">
        <v>59</v>
      </c>
      <c r="D241" s="1" t="s">
        <v>150</v>
      </c>
      <c r="E241" s="1" t="s">
        <v>6</v>
      </c>
      <c r="F241" s="1">
        <v>1.95E-2</v>
      </c>
      <c r="G241" s="1">
        <v>53340.91</v>
      </c>
      <c r="H241" s="1">
        <v>0</v>
      </c>
      <c r="I241" s="1">
        <v>0</v>
      </c>
      <c r="J241" s="2">
        <v>53340.91</v>
      </c>
      <c r="K241" s="2">
        <v>0</v>
      </c>
      <c r="L241" s="2">
        <v>0</v>
      </c>
      <c r="M241" s="1" t="str">
        <f t="shared" si="3"/>
        <v>0,00                0,00                53 340,91</v>
      </c>
    </row>
    <row r="242" spans="1:13" ht="39.950000000000003" customHeight="1" x14ac:dyDescent="0.2">
      <c r="A242" s="1">
        <v>121</v>
      </c>
      <c r="B242" s="1">
        <v>121</v>
      </c>
      <c r="C242" s="1" t="s">
        <v>59</v>
      </c>
      <c r="D242" s="1" t="s">
        <v>150</v>
      </c>
      <c r="E242" s="1" t="s">
        <v>6</v>
      </c>
      <c r="F242" s="1" t="s">
        <v>235</v>
      </c>
      <c r="G242" s="1">
        <v>0</v>
      </c>
      <c r="H242" s="1">
        <v>19827.759999999998</v>
      </c>
      <c r="I242" s="1">
        <v>0</v>
      </c>
      <c r="J242" s="2">
        <v>-19827.759999999998</v>
      </c>
      <c r="K242" s="2">
        <v>70.510000000000005</v>
      </c>
      <c r="L242" s="2">
        <v>0</v>
      </c>
      <c r="M242" s="1" t="str">
        <f t="shared" si="3"/>
        <v>0,00                70,51                -19 827,76</v>
      </c>
    </row>
    <row r="243" spans="1:13" ht="39.950000000000003" customHeight="1" x14ac:dyDescent="0.2">
      <c r="A243" s="1">
        <v>122</v>
      </c>
      <c r="B243" s="1">
        <v>122</v>
      </c>
      <c r="C243" s="1" t="s">
        <v>69</v>
      </c>
      <c r="D243" s="1" t="s">
        <v>170</v>
      </c>
      <c r="E243" s="1" t="s">
        <v>58</v>
      </c>
      <c r="F243" s="1">
        <v>7.7999999999999996E-3</v>
      </c>
      <c r="G243" s="1">
        <v>19827.759999999998</v>
      </c>
      <c r="H243" s="1">
        <v>12938.5</v>
      </c>
      <c r="I243" s="1">
        <v>4532.05</v>
      </c>
      <c r="J243" s="2">
        <v>2357.2099999999982</v>
      </c>
      <c r="K243" s="2">
        <v>0</v>
      </c>
      <c r="L243" s="2">
        <v>70.510000000000005</v>
      </c>
      <c r="M243" s="1" t="str">
        <f t="shared" si="3"/>
        <v>70,51                0,00                2 357,21</v>
      </c>
    </row>
    <row r="244" spans="1:13" ht="39.950000000000003" customHeight="1" x14ac:dyDescent="0.2">
      <c r="A244" s="1">
        <v>122</v>
      </c>
      <c r="B244" s="1">
        <v>122</v>
      </c>
      <c r="C244" s="1" t="s">
        <v>69</v>
      </c>
      <c r="D244" s="1" t="s">
        <v>170</v>
      </c>
      <c r="E244" s="1" t="s">
        <v>58</v>
      </c>
      <c r="F244" s="1" t="s">
        <v>236</v>
      </c>
      <c r="G244" s="1">
        <v>12938.5</v>
      </c>
      <c r="I244" s="1">
        <v>58.97</v>
      </c>
      <c r="J244" s="2">
        <v>12879.53</v>
      </c>
      <c r="L244" s="2">
        <v>0</v>
      </c>
      <c r="M244" s="1" t="str">
        <f t="shared" si="3"/>
        <v>0,00                0,00                12 879,53</v>
      </c>
    </row>
    <row r="245" spans="1:13" ht="39.950000000000003" customHeight="1" x14ac:dyDescent="0.2">
      <c r="A245" s="1">
        <v>123</v>
      </c>
      <c r="B245" s="1">
        <v>123</v>
      </c>
      <c r="C245" s="1" t="s">
        <v>71</v>
      </c>
      <c r="D245" s="1" t="s">
        <v>152</v>
      </c>
      <c r="E245" s="1" t="s">
        <v>6</v>
      </c>
      <c r="F245" s="1">
        <v>8.3999999999999995E-3</v>
      </c>
      <c r="G245" s="1">
        <v>54353.01</v>
      </c>
      <c r="H245" s="1">
        <v>0</v>
      </c>
      <c r="I245" s="1">
        <v>0</v>
      </c>
      <c r="J245" s="2">
        <v>54353.01</v>
      </c>
      <c r="K245" s="2">
        <v>0</v>
      </c>
      <c r="L245" s="2">
        <v>0</v>
      </c>
      <c r="M245" s="1" t="str">
        <f t="shared" si="3"/>
        <v>0,00                0,00                54 353,01</v>
      </c>
    </row>
    <row r="246" spans="1:13" ht="39.950000000000003" customHeight="1" x14ac:dyDescent="0.2">
      <c r="A246" s="1">
        <v>123</v>
      </c>
      <c r="B246" s="1">
        <v>123</v>
      </c>
      <c r="C246" s="1" t="s">
        <v>71</v>
      </c>
      <c r="D246" s="1" t="s">
        <v>152</v>
      </c>
      <c r="E246" s="1" t="s">
        <v>6</v>
      </c>
      <c r="F246" s="1" t="s">
        <v>237</v>
      </c>
      <c r="G246" s="1">
        <v>0</v>
      </c>
      <c r="H246" s="1">
        <v>16972.82</v>
      </c>
      <c r="I246" s="1">
        <v>0</v>
      </c>
      <c r="J246" s="2">
        <v>-16972.82</v>
      </c>
      <c r="K246" s="2">
        <v>50</v>
      </c>
      <c r="L246" s="2">
        <v>0</v>
      </c>
      <c r="M246" s="1" t="str">
        <f t="shared" si="3"/>
        <v>0,00                50,00                -16 972,82</v>
      </c>
    </row>
    <row r="247" spans="1:13" ht="39.950000000000003" customHeight="1" x14ac:dyDescent="0.2">
      <c r="A247" s="1">
        <v>124</v>
      </c>
      <c r="B247" s="1">
        <v>124</v>
      </c>
      <c r="C247" s="1" t="s">
        <v>57</v>
      </c>
      <c r="D247" s="1" t="s">
        <v>171</v>
      </c>
      <c r="E247" s="1" t="s">
        <v>58</v>
      </c>
      <c r="F247" s="1">
        <v>5.9999999999999995E-4</v>
      </c>
      <c r="G247" s="1">
        <v>16972.82</v>
      </c>
      <c r="H247" s="1">
        <v>9900</v>
      </c>
      <c r="I247" s="1">
        <v>5450</v>
      </c>
      <c r="J247" s="2">
        <v>1622.8199999999997</v>
      </c>
      <c r="K247" s="2">
        <v>0</v>
      </c>
      <c r="L247" s="2">
        <v>50</v>
      </c>
      <c r="M247" s="1" t="str">
        <f t="shared" si="3"/>
        <v>50,00                0,00                1 622,82</v>
      </c>
    </row>
    <row r="248" spans="1:13" ht="39.950000000000003" customHeight="1" x14ac:dyDescent="0.2">
      <c r="A248" s="1">
        <v>124</v>
      </c>
      <c r="B248" s="1">
        <v>124</v>
      </c>
      <c r="C248" s="1" t="s">
        <v>57</v>
      </c>
      <c r="D248" s="1" t="s">
        <v>171</v>
      </c>
      <c r="E248" s="1" t="s">
        <v>58</v>
      </c>
      <c r="F248" s="1" t="s">
        <v>238</v>
      </c>
      <c r="G248" s="1">
        <v>9900</v>
      </c>
      <c r="I248" s="1">
        <v>233.33</v>
      </c>
      <c r="J248" s="2">
        <v>9666.67</v>
      </c>
      <c r="L248" s="2">
        <v>0</v>
      </c>
      <c r="M248" s="1" t="str">
        <f t="shared" si="3"/>
        <v>0,00                0,00                9 666,67</v>
      </c>
    </row>
    <row r="249" spans="1:13" ht="39.950000000000003" customHeight="1" x14ac:dyDescent="0.2">
      <c r="A249" s="1">
        <v>125</v>
      </c>
      <c r="B249" s="1">
        <v>125</v>
      </c>
      <c r="C249" s="1" t="s">
        <v>59</v>
      </c>
      <c r="D249" s="1" t="s">
        <v>172</v>
      </c>
      <c r="E249" s="1" t="s">
        <v>6</v>
      </c>
      <c r="F249" s="1">
        <v>6.3000000000000003E-4</v>
      </c>
      <c r="G249" s="1">
        <v>53340.91</v>
      </c>
      <c r="H249" s="1">
        <v>0</v>
      </c>
      <c r="I249" s="1">
        <v>0</v>
      </c>
      <c r="J249" s="2">
        <v>53340.91</v>
      </c>
      <c r="K249" s="2">
        <v>0</v>
      </c>
      <c r="L249" s="2">
        <v>0</v>
      </c>
      <c r="M249" s="1" t="str">
        <f t="shared" si="3"/>
        <v>0,00                0,00                53 340,91</v>
      </c>
    </row>
    <row r="250" spans="1:13" ht="39.950000000000003" customHeight="1" x14ac:dyDescent="0.2">
      <c r="A250" s="1">
        <v>125</v>
      </c>
      <c r="B250" s="1">
        <v>125</v>
      </c>
      <c r="C250" s="1" t="s">
        <v>59</v>
      </c>
      <c r="D250" s="1" t="s">
        <v>172</v>
      </c>
      <c r="E250" s="1" t="s">
        <v>6</v>
      </c>
      <c r="F250" s="1" t="s">
        <v>239</v>
      </c>
      <c r="G250" s="1">
        <v>0</v>
      </c>
      <c r="H250" s="1">
        <v>1196.26</v>
      </c>
      <c r="I250" s="1">
        <v>0</v>
      </c>
      <c r="J250" s="2">
        <v>-1196.26</v>
      </c>
      <c r="K250" s="2">
        <v>5.33</v>
      </c>
      <c r="L250" s="2">
        <v>0</v>
      </c>
      <c r="M250" s="1" t="str">
        <f t="shared" si="3"/>
        <v>0,00                5,33                -1 196,26</v>
      </c>
    </row>
    <row r="251" spans="1:13" ht="39.950000000000003" customHeight="1" x14ac:dyDescent="0.2">
      <c r="A251" s="1">
        <v>126</v>
      </c>
      <c r="B251" s="1">
        <v>126</v>
      </c>
      <c r="C251" s="1" t="s">
        <v>48</v>
      </c>
      <c r="D251" s="1" t="s">
        <v>173</v>
      </c>
      <c r="E251" s="1" t="s">
        <v>49</v>
      </c>
      <c r="F251" s="1">
        <v>0.09</v>
      </c>
      <c r="G251" s="1">
        <v>1196.26</v>
      </c>
      <c r="H251" s="1">
        <v>1049.1099999999999</v>
      </c>
      <c r="I251" s="1">
        <v>57.22</v>
      </c>
      <c r="J251" s="2">
        <v>89.930000000000092</v>
      </c>
      <c r="K251" s="2">
        <v>0</v>
      </c>
      <c r="L251" s="2">
        <v>5.33</v>
      </c>
      <c r="M251" s="1" t="str">
        <f t="shared" si="3"/>
        <v>5,33                0,00                89,93</v>
      </c>
    </row>
    <row r="252" spans="1:13" ht="39.950000000000003" customHeight="1" x14ac:dyDescent="0.2">
      <c r="A252" s="1">
        <v>126</v>
      </c>
      <c r="B252" s="1">
        <v>126</v>
      </c>
      <c r="C252" s="1" t="s">
        <v>48</v>
      </c>
      <c r="D252" s="1" t="s">
        <v>173</v>
      </c>
      <c r="E252" s="1" t="s">
        <v>49</v>
      </c>
      <c r="F252" s="1" t="s">
        <v>240</v>
      </c>
      <c r="G252" s="1">
        <v>1049.1099999999999</v>
      </c>
      <c r="I252" s="1">
        <v>2.11</v>
      </c>
      <c r="J252" s="2">
        <v>1047</v>
      </c>
      <c r="L252" s="2">
        <v>0</v>
      </c>
      <c r="M252" s="1" t="str">
        <f t="shared" si="3"/>
        <v>0,00                0,00                1 047,00</v>
      </c>
    </row>
    <row r="253" spans="1:13" ht="39.950000000000003" customHeight="1" x14ac:dyDescent="0.2">
      <c r="A253" s="1">
        <v>127</v>
      </c>
      <c r="B253" s="1">
        <v>127</v>
      </c>
      <c r="C253" s="1" t="s">
        <v>191</v>
      </c>
      <c r="D253" s="1" t="s">
        <v>123</v>
      </c>
      <c r="E253" s="1" t="s">
        <v>6</v>
      </c>
      <c r="F253" s="1">
        <v>1.8E-3</v>
      </c>
      <c r="G253" s="1">
        <v>102357.74</v>
      </c>
      <c r="H253" s="1">
        <v>0</v>
      </c>
      <c r="I253" s="1">
        <v>0</v>
      </c>
      <c r="J253" s="2">
        <v>102357.74</v>
      </c>
      <c r="K253" s="2">
        <v>0</v>
      </c>
      <c r="L253" s="2">
        <v>0</v>
      </c>
      <c r="M253" s="1" t="str">
        <f t="shared" si="3"/>
        <v>0,00                0,00                102 357,74</v>
      </c>
    </row>
    <row r="254" spans="1:13" ht="39.950000000000003" customHeight="1" x14ac:dyDescent="0.2">
      <c r="A254" s="1">
        <v>127</v>
      </c>
      <c r="B254" s="1">
        <v>127</v>
      </c>
      <c r="C254" s="1" t="s">
        <v>191</v>
      </c>
      <c r="D254" s="1" t="s">
        <v>123</v>
      </c>
      <c r="E254" s="1" t="s">
        <v>6</v>
      </c>
      <c r="F254" s="1" t="s">
        <v>241</v>
      </c>
      <c r="G254" s="1">
        <v>0</v>
      </c>
      <c r="H254" s="1">
        <v>1180.58</v>
      </c>
      <c r="I254" s="1">
        <v>0</v>
      </c>
      <c r="J254" s="2">
        <v>-1180.58</v>
      </c>
      <c r="K254" s="2">
        <v>5.1100000000000003</v>
      </c>
      <c r="L254" s="2">
        <v>0</v>
      </c>
      <c r="M254" s="1" t="str">
        <f t="shared" si="3"/>
        <v>0,00                5,11                -1 180,58</v>
      </c>
    </row>
    <row r="255" spans="1:13" ht="39.950000000000003" customHeight="1" x14ac:dyDescent="0.2">
      <c r="A255" s="1">
        <v>128</v>
      </c>
      <c r="B255" s="1">
        <v>128</v>
      </c>
      <c r="C255" s="1" t="s">
        <v>50</v>
      </c>
      <c r="D255" s="1" t="s">
        <v>174</v>
      </c>
      <c r="E255" s="1" t="s">
        <v>49</v>
      </c>
      <c r="F255" s="1">
        <v>0.09</v>
      </c>
      <c r="G255" s="1">
        <v>1180.58</v>
      </c>
      <c r="H255" s="1">
        <v>866.9</v>
      </c>
      <c r="I255" s="1">
        <v>313.67</v>
      </c>
      <c r="J255" s="2">
        <v>9.9999999999340616E-3</v>
      </c>
      <c r="K255" s="2">
        <v>0</v>
      </c>
      <c r="L255" s="2">
        <v>5.1100000000000003</v>
      </c>
      <c r="M255" s="1" t="str">
        <f t="shared" si="3"/>
        <v>5,11                0,00                0,01</v>
      </c>
    </row>
    <row r="256" spans="1:13" ht="39.950000000000003" customHeight="1" x14ac:dyDescent="0.2">
      <c r="A256" s="1">
        <v>128</v>
      </c>
      <c r="B256" s="1">
        <v>128</v>
      </c>
      <c r="C256" s="1" t="s">
        <v>50</v>
      </c>
      <c r="D256" s="1" t="s">
        <v>174</v>
      </c>
      <c r="E256" s="1" t="s">
        <v>49</v>
      </c>
      <c r="F256" s="1" t="s">
        <v>240</v>
      </c>
      <c r="G256" s="1">
        <v>866.9</v>
      </c>
      <c r="I256" s="1">
        <v>8.44</v>
      </c>
      <c r="J256" s="2">
        <v>858.45999999999992</v>
      </c>
      <c r="L256" s="2">
        <v>0</v>
      </c>
      <c r="M256" s="1" t="str">
        <f t="shared" si="3"/>
        <v>0,00                0,00                858,46</v>
      </c>
    </row>
    <row r="257" spans="1:13" ht="39.950000000000003" customHeight="1" x14ac:dyDescent="0.2">
      <c r="A257" s="1">
        <v>129</v>
      </c>
      <c r="B257" s="1">
        <v>129</v>
      </c>
      <c r="C257" s="1" t="s">
        <v>192</v>
      </c>
      <c r="D257" s="1" t="s">
        <v>125</v>
      </c>
      <c r="E257" s="1" t="s">
        <v>6</v>
      </c>
      <c r="F257" s="1">
        <v>4.1999999999999997E-3</v>
      </c>
      <c r="G257" s="1">
        <v>177578.14</v>
      </c>
      <c r="H257" s="1">
        <v>0</v>
      </c>
      <c r="I257" s="1">
        <v>0</v>
      </c>
      <c r="J257" s="2">
        <v>177578.14</v>
      </c>
      <c r="K257" s="2">
        <v>0</v>
      </c>
      <c r="L257" s="2">
        <v>0</v>
      </c>
      <c r="M257" s="1" t="str">
        <f t="shared" ref="M257:M294" si="4">TEXT(L257,"# 0,00")&amp;"                "&amp;TEXT(K257,"# 0,00")&amp;"                "&amp;TEXT(J257,"# 0,00")</f>
        <v>0,00                0,00                177 578,14</v>
      </c>
    </row>
    <row r="258" spans="1:13" ht="39.950000000000003" customHeight="1" x14ac:dyDescent="0.2">
      <c r="A258" s="1">
        <v>129</v>
      </c>
      <c r="B258" s="1">
        <v>129</v>
      </c>
      <c r="C258" s="1" t="s">
        <v>192</v>
      </c>
      <c r="D258" s="1" t="s">
        <v>125</v>
      </c>
      <c r="E258" s="1" t="s">
        <v>6</v>
      </c>
      <c r="F258" s="1" t="s">
        <v>242</v>
      </c>
      <c r="G258" s="1">
        <v>0</v>
      </c>
      <c r="H258" s="1">
        <v>6300.3</v>
      </c>
      <c r="I258" s="1">
        <v>0</v>
      </c>
      <c r="J258" s="2">
        <v>-6300.3</v>
      </c>
      <c r="K258" s="2">
        <v>27.75</v>
      </c>
      <c r="L258" s="2">
        <v>0</v>
      </c>
      <c r="M258" s="1" t="str">
        <f t="shared" si="4"/>
        <v>0,00                27,75                -6 300,30</v>
      </c>
    </row>
    <row r="259" spans="1:13" ht="39.950000000000003" customHeight="1" x14ac:dyDescent="0.2">
      <c r="A259" s="1">
        <v>130</v>
      </c>
      <c r="B259" s="1">
        <v>130</v>
      </c>
      <c r="C259" s="1" t="s">
        <v>73</v>
      </c>
      <c r="D259" s="1" t="s">
        <v>175</v>
      </c>
      <c r="E259" s="1" t="s">
        <v>74</v>
      </c>
      <c r="F259" s="1">
        <v>0.12</v>
      </c>
      <c r="G259" s="1">
        <v>6300.3</v>
      </c>
      <c r="H259" s="1">
        <v>4480.58</v>
      </c>
      <c r="I259" s="1">
        <v>445.58</v>
      </c>
      <c r="J259" s="2">
        <v>1374.1400000000003</v>
      </c>
      <c r="K259" s="2">
        <v>0</v>
      </c>
      <c r="L259" s="2">
        <v>27.75</v>
      </c>
      <c r="M259" s="1" t="str">
        <f t="shared" si="4"/>
        <v>27,75                0,00                1 374,14</v>
      </c>
    </row>
    <row r="260" spans="1:13" ht="39.950000000000003" customHeight="1" x14ac:dyDescent="0.2">
      <c r="A260" s="1">
        <v>130</v>
      </c>
      <c r="B260" s="1">
        <v>130</v>
      </c>
      <c r="C260" s="1" t="s">
        <v>73</v>
      </c>
      <c r="D260" s="1" t="s">
        <v>175</v>
      </c>
      <c r="E260" s="1" t="s">
        <v>74</v>
      </c>
      <c r="F260" s="1" t="s">
        <v>243</v>
      </c>
      <c r="G260" s="1">
        <v>4480.58</v>
      </c>
      <c r="I260" s="1">
        <v>0</v>
      </c>
      <c r="J260" s="2">
        <v>4480.58</v>
      </c>
      <c r="L260" s="2">
        <v>0</v>
      </c>
      <c r="M260" s="1" t="str">
        <f t="shared" si="4"/>
        <v>0,00                0,00                4 480,58</v>
      </c>
    </row>
    <row r="261" spans="1:13" ht="39.950000000000003" customHeight="1" x14ac:dyDescent="0.2">
      <c r="A261" s="1">
        <v>131</v>
      </c>
      <c r="B261" s="1">
        <v>131</v>
      </c>
      <c r="C261" s="1" t="s">
        <v>75</v>
      </c>
      <c r="D261" s="1" t="s">
        <v>158</v>
      </c>
      <c r="E261" s="1" t="s">
        <v>7</v>
      </c>
      <c r="F261" s="1">
        <v>0.13200000000000001</v>
      </c>
      <c r="G261" s="1">
        <v>15137.98</v>
      </c>
      <c r="H261" s="1">
        <v>0</v>
      </c>
      <c r="I261" s="1">
        <v>0</v>
      </c>
      <c r="J261" s="2">
        <v>15137.98</v>
      </c>
      <c r="K261" s="2">
        <v>0</v>
      </c>
      <c r="L261" s="2">
        <v>0</v>
      </c>
      <c r="M261" s="1" t="str">
        <f t="shared" si="4"/>
        <v>0,00                0,00                15 137,98</v>
      </c>
    </row>
    <row r="262" spans="1:13" ht="39.950000000000003" customHeight="1" x14ac:dyDescent="0.2">
      <c r="A262" s="1">
        <v>131</v>
      </c>
      <c r="B262" s="1">
        <v>131</v>
      </c>
      <c r="C262" s="1" t="s">
        <v>75</v>
      </c>
      <c r="D262" s="1" t="s">
        <v>158</v>
      </c>
      <c r="E262" s="1" t="s">
        <v>7</v>
      </c>
      <c r="F262" s="1">
        <v>0.13200000000000001</v>
      </c>
      <c r="G262" s="1">
        <v>0</v>
      </c>
      <c r="H262" s="1">
        <v>34934.19</v>
      </c>
      <c r="I262" s="1">
        <v>0</v>
      </c>
      <c r="J262" s="2">
        <v>-34934.19</v>
      </c>
      <c r="K262" s="2">
        <v>22</v>
      </c>
      <c r="L262" s="2">
        <v>0</v>
      </c>
      <c r="M262" s="1" t="str">
        <f t="shared" si="4"/>
        <v>0,00                22,00                -34 934,19</v>
      </c>
    </row>
    <row r="263" spans="1:13" ht="39.950000000000003" customHeight="1" x14ac:dyDescent="0.2">
      <c r="A263" s="1">
        <v>132</v>
      </c>
      <c r="B263" s="1">
        <v>132</v>
      </c>
      <c r="C263" s="1" t="s">
        <v>76</v>
      </c>
      <c r="D263" s="1" t="s">
        <v>176</v>
      </c>
      <c r="E263" s="1" t="s">
        <v>74</v>
      </c>
      <c r="F263" s="1">
        <v>0.03</v>
      </c>
      <c r="G263" s="1">
        <v>34934.19</v>
      </c>
      <c r="H263" s="1">
        <v>3553.33</v>
      </c>
      <c r="I263" s="1">
        <v>445.67</v>
      </c>
      <c r="J263" s="2">
        <v>30935.190000000002</v>
      </c>
      <c r="K263" s="2">
        <v>0</v>
      </c>
      <c r="L263" s="2">
        <v>22</v>
      </c>
      <c r="M263" s="1" t="str">
        <f t="shared" si="4"/>
        <v>22,00                0,00                30 935,19</v>
      </c>
    </row>
    <row r="264" spans="1:13" ht="39.950000000000003" customHeight="1" x14ac:dyDescent="0.2">
      <c r="A264" s="1">
        <v>132</v>
      </c>
      <c r="B264" s="1">
        <v>132</v>
      </c>
      <c r="C264" s="1" t="s">
        <v>76</v>
      </c>
      <c r="D264" s="1" t="s">
        <v>176</v>
      </c>
      <c r="E264" s="1" t="s">
        <v>74</v>
      </c>
      <c r="F264" s="1" t="s">
        <v>244</v>
      </c>
      <c r="G264" s="1">
        <v>3553.33</v>
      </c>
      <c r="I264" s="1">
        <v>0</v>
      </c>
      <c r="J264" s="2">
        <v>3553.33</v>
      </c>
      <c r="L264" s="2">
        <v>0</v>
      </c>
      <c r="M264" s="1" t="str">
        <f t="shared" si="4"/>
        <v>0,00                0,00                3 553,33</v>
      </c>
    </row>
    <row r="265" spans="1:13" ht="39.950000000000003" customHeight="1" x14ac:dyDescent="0.2">
      <c r="A265" s="1">
        <v>133</v>
      </c>
      <c r="B265" s="1">
        <v>133</v>
      </c>
      <c r="C265" s="1" t="s">
        <v>34</v>
      </c>
      <c r="D265" s="1" t="s">
        <v>177</v>
      </c>
      <c r="E265" s="1" t="s">
        <v>35</v>
      </c>
      <c r="F265" s="1">
        <v>6.0000000000000001E-3</v>
      </c>
      <c r="G265" s="1">
        <v>10904.09</v>
      </c>
      <c r="H265" s="1">
        <v>10903.3</v>
      </c>
      <c r="I265" s="1">
        <v>0</v>
      </c>
      <c r="J265" s="2">
        <v>0.79000000000087311</v>
      </c>
      <c r="K265" s="2">
        <v>0</v>
      </c>
      <c r="L265" s="2">
        <v>88.33</v>
      </c>
      <c r="M265" s="1" t="str">
        <f t="shared" si="4"/>
        <v>88,33                0,00                0,79</v>
      </c>
    </row>
    <row r="266" spans="1:13" ht="39.950000000000003" customHeight="1" x14ac:dyDescent="0.2">
      <c r="A266" s="1">
        <v>133</v>
      </c>
      <c r="B266" s="1">
        <v>133</v>
      </c>
      <c r="C266" s="1" t="s">
        <v>34</v>
      </c>
      <c r="D266" s="1" t="s">
        <v>177</v>
      </c>
      <c r="E266" s="1" t="s">
        <v>35</v>
      </c>
      <c r="F266" s="1" t="s">
        <v>245</v>
      </c>
      <c r="G266" s="1">
        <v>10903.3</v>
      </c>
      <c r="I266" s="1">
        <v>0</v>
      </c>
      <c r="J266" s="2">
        <v>10903.3</v>
      </c>
      <c r="L266" s="2">
        <v>0</v>
      </c>
      <c r="M266" s="1" t="str">
        <f t="shared" si="4"/>
        <v>0,00                0,00                10 903,30</v>
      </c>
    </row>
    <row r="267" spans="1:13" ht="39.950000000000003" customHeight="1" x14ac:dyDescent="0.2">
      <c r="A267" s="1">
        <v>134</v>
      </c>
      <c r="B267" s="1">
        <v>134</v>
      </c>
      <c r="C267" s="1" t="s">
        <v>77</v>
      </c>
      <c r="D267" s="1" t="s">
        <v>178</v>
      </c>
      <c r="E267" s="1" t="s">
        <v>78</v>
      </c>
      <c r="F267" s="1">
        <v>1.03</v>
      </c>
      <c r="G267" s="1">
        <v>76996.289999999994</v>
      </c>
      <c r="H267" s="1">
        <v>13016.6</v>
      </c>
      <c r="I267" s="1">
        <v>42185.2</v>
      </c>
      <c r="J267" s="2">
        <v>21794.489999999998</v>
      </c>
      <c r="K267" s="2">
        <v>40.049999999999997</v>
      </c>
      <c r="L267" s="2">
        <v>71.5</v>
      </c>
      <c r="M267" s="1" t="str">
        <f t="shared" si="4"/>
        <v>71,50                40,05                21 794,49</v>
      </c>
    </row>
    <row r="268" spans="1:13" ht="39.950000000000003" customHeight="1" x14ac:dyDescent="0.2">
      <c r="A268" s="1">
        <v>134</v>
      </c>
      <c r="B268" s="1">
        <v>134</v>
      </c>
      <c r="C268" s="1" t="s">
        <v>77</v>
      </c>
      <c r="D268" s="1" t="s">
        <v>178</v>
      </c>
      <c r="E268" s="1" t="s">
        <v>78</v>
      </c>
      <c r="F268" s="1" t="s">
        <v>246</v>
      </c>
      <c r="G268" s="1">
        <v>13016.6</v>
      </c>
      <c r="I268" s="1">
        <v>8499.93</v>
      </c>
      <c r="J268" s="2">
        <v>4516.67</v>
      </c>
      <c r="L268" s="2">
        <v>40.049999999999997</v>
      </c>
      <c r="M268" s="1" t="str">
        <f t="shared" si="4"/>
        <v>40,05                0,00                4 516,67</v>
      </c>
    </row>
    <row r="269" spans="1:13" ht="39.950000000000003" customHeight="1" x14ac:dyDescent="0.2">
      <c r="A269" s="1">
        <v>135</v>
      </c>
      <c r="B269" s="1">
        <v>135</v>
      </c>
      <c r="C269" s="1" t="s">
        <v>11</v>
      </c>
      <c r="D269" s="1" t="s">
        <v>91</v>
      </c>
      <c r="E269" s="1" t="s">
        <v>6</v>
      </c>
      <c r="F269" s="1">
        <v>2.06E-2</v>
      </c>
      <c r="G269" s="1">
        <v>92140.77</v>
      </c>
      <c r="H269" s="1">
        <v>0</v>
      </c>
      <c r="I269" s="1">
        <v>0</v>
      </c>
      <c r="J269" s="2">
        <v>92140.77</v>
      </c>
      <c r="K269" s="2">
        <v>0</v>
      </c>
      <c r="L269" s="2">
        <v>0</v>
      </c>
      <c r="M269" s="1" t="str">
        <f t="shared" si="4"/>
        <v>0,00                0,00                92 140,77</v>
      </c>
    </row>
    <row r="270" spans="1:13" ht="39.950000000000003" customHeight="1" x14ac:dyDescent="0.2">
      <c r="A270" s="1">
        <v>135</v>
      </c>
      <c r="B270" s="1">
        <v>135</v>
      </c>
      <c r="C270" s="1" t="s">
        <v>11</v>
      </c>
      <c r="D270" s="1" t="s">
        <v>91</v>
      </c>
      <c r="E270" s="1" t="s">
        <v>6</v>
      </c>
      <c r="F270" s="1">
        <v>2.06E-2</v>
      </c>
      <c r="G270" s="1">
        <v>0</v>
      </c>
      <c r="H270" s="1">
        <v>226006.56</v>
      </c>
      <c r="I270" s="1">
        <v>0</v>
      </c>
      <c r="J270" s="2">
        <v>-226006.56</v>
      </c>
      <c r="K270" s="2">
        <v>280.14999999999998</v>
      </c>
      <c r="L270" s="2">
        <v>0</v>
      </c>
      <c r="M270" s="1" t="str">
        <f t="shared" si="4"/>
        <v>0,00                280,15                -226 006,56</v>
      </c>
    </row>
    <row r="271" spans="1:13" ht="39.950000000000003" customHeight="1" x14ac:dyDescent="0.2">
      <c r="A271" s="1">
        <v>136</v>
      </c>
      <c r="B271" s="1">
        <v>136</v>
      </c>
      <c r="C271" s="1" t="s">
        <v>79</v>
      </c>
      <c r="D271" s="1" t="s">
        <v>179</v>
      </c>
      <c r="E271" s="1" t="s">
        <v>78</v>
      </c>
      <c r="F271" s="1">
        <v>14.42</v>
      </c>
      <c r="G271" s="1">
        <v>226006.56</v>
      </c>
      <c r="H271" s="1">
        <v>51001.3</v>
      </c>
      <c r="I271" s="1">
        <v>155511</v>
      </c>
      <c r="J271" s="2">
        <v>19494.260000000009</v>
      </c>
      <c r="K271" s="2">
        <v>135.44</v>
      </c>
      <c r="L271" s="2">
        <v>280.14999999999998</v>
      </c>
      <c r="M271" s="1" t="str">
        <f t="shared" si="4"/>
        <v>280,15                135,44                19 494,26</v>
      </c>
    </row>
    <row r="272" spans="1:13" ht="39.950000000000003" customHeight="1" x14ac:dyDescent="0.2">
      <c r="A272" s="1">
        <v>136</v>
      </c>
      <c r="B272" s="1">
        <v>136</v>
      </c>
      <c r="C272" s="1" t="s">
        <v>79</v>
      </c>
      <c r="D272" s="1" t="s">
        <v>179</v>
      </c>
      <c r="E272" s="1" t="s">
        <v>78</v>
      </c>
      <c r="F272" s="1" t="s">
        <v>247</v>
      </c>
      <c r="G272" s="1">
        <v>51001.3</v>
      </c>
      <c r="I272" s="1">
        <v>28737.7</v>
      </c>
      <c r="J272" s="2">
        <v>22263.600000000002</v>
      </c>
      <c r="L272" s="2">
        <v>135.44</v>
      </c>
      <c r="M272" s="1" t="str">
        <f t="shared" si="4"/>
        <v>135,44                0,00                22 263,60</v>
      </c>
    </row>
    <row r="273" spans="1:13" ht="39.950000000000003" customHeight="1" x14ac:dyDescent="0.2">
      <c r="A273" s="1">
        <v>137</v>
      </c>
      <c r="B273" s="1">
        <v>137</v>
      </c>
      <c r="C273" s="1" t="s">
        <v>11</v>
      </c>
      <c r="D273" s="1" t="s">
        <v>91</v>
      </c>
      <c r="E273" s="1" t="s">
        <v>6</v>
      </c>
      <c r="F273" s="1">
        <v>5.1499999999999997E-2</v>
      </c>
      <c r="G273" s="1">
        <v>92140.77</v>
      </c>
      <c r="H273" s="1">
        <v>0</v>
      </c>
      <c r="I273" s="1">
        <v>0</v>
      </c>
      <c r="J273" s="2">
        <v>92140.77</v>
      </c>
      <c r="K273" s="2">
        <v>0</v>
      </c>
      <c r="L273" s="2">
        <v>0</v>
      </c>
      <c r="M273" s="1" t="str">
        <f t="shared" si="4"/>
        <v>0,00                0,00                92 140,77</v>
      </c>
    </row>
    <row r="274" spans="1:13" ht="39.950000000000003" customHeight="1" x14ac:dyDescent="0.2">
      <c r="A274" s="1">
        <v>137</v>
      </c>
      <c r="B274" s="1">
        <v>137</v>
      </c>
      <c r="C274" s="1" t="s">
        <v>11</v>
      </c>
      <c r="D274" s="1" t="s">
        <v>91</v>
      </c>
      <c r="E274" s="1" t="s">
        <v>6</v>
      </c>
      <c r="F274" s="1">
        <v>5.1499999999999997E-2</v>
      </c>
      <c r="G274" s="1">
        <v>0</v>
      </c>
      <c r="H274" s="1">
        <v>486.74</v>
      </c>
      <c r="I274" s="1">
        <v>0</v>
      </c>
      <c r="J274" s="2">
        <v>-486.74</v>
      </c>
      <c r="K274" s="2">
        <v>0.84</v>
      </c>
      <c r="L274" s="2">
        <v>0</v>
      </c>
      <c r="M274" s="1" t="str">
        <f t="shared" si="4"/>
        <v>0,00                0,84                -486,74</v>
      </c>
    </row>
    <row r="275" spans="1:13" ht="39.950000000000003" customHeight="1" x14ac:dyDescent="0.2">
      <c r="A275" s="1">
        <v>138</v>
      </c>
      <c r="B275" s="1">
        <v>138</v>
      </c>
      <c r="C275" s="1" t="s">
        <v>80</v>
      </c>
      <c r="D275" s="1" t="s">
        <v>180</v>
      </c>
      <c r="E275" s="1" t="s">
        <v>81</v>
      </c>
      <c r="F275" s="1">
        <v>175.1</v>
      </c>
      <c r="G275" s="1">
        <v>486.74</v>
      </c>
      <c r="H275" s="1">
        <v>154.19999999999999</v>
      </c>
      <c r="I275" s="1">
        <v>306.12</v>
      </c>
      <c r="J275" s="2">
        <v>26.420000000000016</v>
      </c>
      <c r="K275" s="2">
        <v>0.18</v>
      </c>
      <c r="L275" s="2">
        <v>0.84</v>
      </c>
      <c r="M275" s="1" t="str">
        <f t="shared" si="4"/>
        <v>0,84                0,18                26,42</v>
      </c>
    </row>
    <row r="276" spans="1:13" ht="39.950000000000003" customHeight="1" x14ac:dyDescent="0.2">
      <c r="A276" s="1">
        <v>138</v>
      </c>
      <c r="B276" s="1">
        <v>138</v>
      </c>
      <c r="C276" s="1" t="s">
        <v>80</v>
      </c>
      <c r="D276" s="1" t="s">
        <v>180</v>
      </c>
      <c r="E276" s="1" t="s">
        <v>81</v>
      </c>
      <c r="F276" s="1">
        <v>175.1</v>
      </c>
      <c r="G276" s="1">
        <v>154.19999999999999</v>
      </c>
      <c r="I276" s="1">
        <v>37.43</v>
      </c>
      <c r="J276" s="2">
        <v>116.76999999999998</v>
      </c>
      <c r="L276" s="2">
        <v>0.18</v>
      </c>
      <c r="M276" s="1" t="str">
        <f t="shared" si="4"/>
        <v>0,18                0,00                116,77</v>
      </c>
    </row>
    <row r="277" spans="1:13" ht="39.950000000000003" customHeight="1" x14ac:dyDescent="0.2">
      <c r="A277" s="1">
        <v>139</v>
      </c>
      <c r="B277" s="1">
        <v>139</v>
      </c>
      <c r="C277" s="1" t="s">
        <v>82</v>
      </c>
      <c r="D277" s="1" t="s">
        <v>181</v>
      </c>
      <c r="E277" s="1" t="s">
        <v>9</v>
      </c>
      <c r="F277" s="1">
        <v>103</v>
      </c>
      <c r="G277" s="1">
        <v>19966.560000000001</v>
      </c>
      <c r="H277" s="1">
        <v>0</v>
      </c>
      <c r="I277" s="1">
        <v>0</v>
      </c>
      <c r="J277" s="2">
        <v>19966.560000000001</v>
      </c>
      <c r="K277" s="2">
        <v>0</v>
      </c>
      <c r="L277" s="2">
        <v>0</v>
      </c>
      <c r="M277" s="1" t="str">
        <f t="shared" si="4"/>
        <v>0,00                0,00                19 966,56</v>
      </c>
    </row>
    <row r="278" spans="1:13" ht="39.950000000000003" customHeight="1" x14ac:dyDescent="0.2">
      <c r="A278" s="1">
        <v>139</v>
      </c>
      <c r="B278" s="1">
        <v>139</v>
      </c>
      <c r="C278" s="1" t="s">
        <v>82</v>
      </c>
      <c r="D278" s="1" t="s">
        <v>181</v>
      </c>
      <c r="E278" s="1" t="s">
        <v>9</v>
      </c>
      <c r="F278" s="1">
        <v>103</v>
      </c>
      <c r="G278" s="1">
        <v>0</v>
      </c>
      <c r="H278" s="1">
        <v>5327</v>
      </c>
      <c r="I278" s="1">
        <v>0</v>
      </c>
      <c r="J278" s="2">
        <v>-5327</v>
      </c>
      <c r="K278" s="2">
        <v>2</v>
      </c>
      <c r="L278" s="2">
        <v>0</v>
      </c>
      <c r="M278" s="1" t="str">
        <f t="shared" si="4"/>
        <v>0,00                2,00                -5 327,00</v>
      </c>
    </row>
    <row r="279" spans="1:13" ht="39.950000000000003" customHeight="1" x14ac:dyDescent="0.2">
      <c r="A279" s="1">
        <v>140</v>
      </c>
      <c r="B279" s="1">
        <v>140</v>
      </c>
      <c r="C279" s="1" t="s">
        <v>26</v>
      </c>
      <c r="D279" s="1" t="s">
        <v>182</v>
      </c>
      <c r="E279" s="1" t="s">
        <v>27</v>
      </c>
      <c r="F279" s="1">
        <v>10.3</v>
      </c>
      <c r="G279" s="1">
        <v>5327</v>
      </c>
      <c r="H279" s="1">
        <v>312.76</v>
      </c>
      <c r="I279" s="1">
        <v>233.88</v>
      </c>
      <c r="J279" s="2">
        <v>4780.3599999999997</v>
      </c>
      <c r="K279" s="2">
        <v>0.43</v>
      </c>
      <c r="L279" s="2">
        <v>2</v>
      </c>
      <c r="M279" s="1" t="str">
        <f t="shared" si="4"/>
        <v>2,00                0,43                4 780,36</v>
      </c>
    </row>
    <row r="280" spans="1:13" ht="39.950000000000003" customHeight="1" x14ac:dyDescent="0.2">
      <c r="A280" s="1">
        <v>140</v>
      </c>
      <c r="B280" s="1">
        <v>140</v>
      </c>
      <c r="C280" s="1" t="s">
        <v>26</v>
      </c>
      <c r="D280" s="1" t="s">
        <v>182</v>
      </c>
      <c r="E280" s="1" t="s">
        <v>27</v>
      </c>
      <c r="F280" s="1">
        <v>10.3</v>
      </c>
      <c r="G280" s="1">
        <v>312.76</v>
      </c>
      <c r="I280" s="1">
        <v>93.36</v>
      </c>
      <c r="J280" s="2">
        <v>219.39999999999998</v>
      </c>
      <c r="L280" s="2">
        <v>0.43</v>
      </c>
      <c r="M280" s="1" t="str">
        <f t="shared" si="4"/>
        <v>0,43                0,00                219,40</v>
      </c>
    </row>
    <row r="281" spans="1:13" ht="39.950000000000003" customHeight="1" x14ac:dyDescent="0.2">
      <c r="A281" s="1">
        <v>141</v>
      </c>
      <c r="B281" s="1">
        <v>141</v>
      </c>
      <c r="C281" s="1" t="s">
        <v>34</v>
      </c>
      <c r="D281" s="1" t="s">
        <v>183</v>
      </c>
      <c r="E281" s="1" t="s">
        <v>35</v>
      </c>
      <c r="F281" s="1">
        <v>0.10299999999999999</v>
      </c>
      <c r="G281" s="1">
        <v>10904.09</v>
      </c>
      <c r="H281" s="1">
        <v>10904.1</v>
      </c>
      <c r="I281" s="1">
        <v>0</v>
      </c>
      <c r="J281" s="2">
        <v>-1.0000000000218279E-2</v>
      </c>
      <c r="K281" s="2">
        <v>0</v>
      </c>
      <c r="L281" s="2">
        <v>88.54</v>
      </c>
      <c r="M281" s="1" t="str">
        <f t="shared" si="4"/>
        <v>88,54                0,00                -0,01</v>
      </c>
    </row>
    <row r="282" spans="1:13" ht="39.950000000000003" customHeight="1" x14ac:dyDescent="0.2">
      <c r="A282" s="1">
        <v>141</v>
      </c>
      <c r="B282" s="1">
        <v>141</v>
      </c>
      <c r="C282" s="1" t="s">
        <v>34</v>
      </c>
      <c r="D282" s="1" t="s">
        <v>183</v>
      </c>
      <c r="E282" s="1" t="s">
        <v>35</v>
      </c>
      <c r="F282" s="1">
        <v>0.10299999999999999</v>
      </c>
      <c r="G282" s="1">
        <v>10904.1</v>
      </c>
      <c r="I282" s="1">
        <v>0</v>
      </c>
      <c r="J282" s="2">
        <v>10904.1</v>
      </c>
      <c r="L282" s="2">
        <v>0</v>
      </c>
      <c r="M282" s="1" t="str">
        <f t="shared" si="4"/>
        <v>0,00                0,00                10 904,10</v>
      </c>
    </row>
    <row r="283" spans="1:13" ht="39.950000000000003" customHeight="1" x14ac:dyDescent="0.2">
      <c r="A283" s="1">
        <v>142</v>
      </c>
      <c r="B283" s="1">
        <v>142</v>
      </c>
      <c r="C283" s="1" t="s">
        <v>69</v>
      </c>
      <c r="D283" s="1" t="s">
        <v>184</v>
      </c>
      <c r="E283" s="1" t="s">
        <v>58</v>
      </c>
      <c r="F283" s="1">
        <v>2.472</v>
      </c>
      <c r="G283" s="1">
        <v>19827.759999999998</v>
      </c>
      <c r="H283" s="1">
        <v>12938.3</v>
      </c>
      <c r="I283" s="1">
        <v>4532.58</v>
      </c>
      <c r="J283" s="2">
        <v>2356.8799999999992</v>
      </c>
      <c r="K283" s="2">
        <v>0.28000000000000003</v>
      </c>
      <c r="L283" s="2">
        <v>71.069999999999993</v>
      </c>
      <c r="M283" s="1" t="str">
        <f t="shared" si="4"/>
        <v>71,07                0,28                2 356,88</v>
      </c>
    </row>
    <row r="284" spans="1:13" ht="39.950000000000003" customHeight="1" x14ac:dyDescent="0.2">
      <c r="A284" s="1">
        <v>142</v>
      </c>
      <c r="B284" s="1">
        <v>142</v>
      </c>
      <c r="C284" s="1" t="s">
        <v>69</v>
      </c>
      <c r="D284" s="1" t="s">
        <v>184</v>
      </c>
      <c r="E284" s="1" t="s">
        <v>58</v>
      </c>
      <c r="F284" s="1" t="s">
        <v>248</v>
      </c>
      <c r="G284" s="1">
        <v>12938.3</v>
      </c>
      <c r="I284" s="1">
        <v>59.41</v>
      </c>
      <c r="J284" s="2">
        <v>12878.89</v>
      </c>
      <c r="L284" s="2">
        <v>0.28000000000000003</v>
      </c>
      <c r="M284" s="1" t="str">
        <f t="shared" si="4"/>
        <v>0,28                0,00                12 878,89</v>
      </c>
    </row>
    <row r="285" spans="1:13" ht="39.950000000000003" customHeight="1" x14ac:dyDescent="0.2">
      <c r="A285" s="1">
        <v>143</v>
      </c>
      <c r="B285" s="1">
        <v>143</v>
      </c>
      <c r="C285" s="1" t="s">
        <v>71</v>
      </c>
      <c r="D285" s="1" t="s">
        <v>185</v>
      </c>
      <c r="E285" s="1" t="s">
        <v>6</v>
      </c>
      <c r="F285" s="1">
        <v>2.5750000000000002</v>
      </c>
      <c r="G285" s="1">
        <v>54353.01</v>
      </c>
      <c r="H285" s="1">
        <v>0</v>
      </c>
      <c r="I285" s="1">
        <v>0</v>
      </c>
      <c r="J285" s="2">
        <v>54353.01</v>
      </c>
      <c r="K285" s="2">
        <v>0</v>
      </c>
      <c r="L285" s="2">
        <v>0</v>
      </c>
      <c r="M285" s="1" t="str">
        <f t="shared" si="4"/>
        <v>0,00                0,00                54 353,01</v>
      </c>
    </row>
    <row r="286" spans="1:13" ht="39.950000000000003" customHeight="1" x14ac:dyDescent="0.2">
      <c r="A286" s="1">
        <v>143</v>
      </c>
      <c r="B286" s="1">
        <v>143</v>
      </c>
      <c r="C286" s="1" t="s">
        <v>71</v>
      </c>
      <c r="D286" s="1" t="s">
        <v>185</v>
      </c>
      <c r="E286" s="1" t="s">
        <v>6</v>
      </c>
      <c r="F286" s="1" t="s">
        <v>249</v>
      </c>
      <c r="G286" s="1">
        <v>0</v>
      </c>
      <c r="H286" s="1">
        <v>1106.3499999999999</v>
      </c>
      <c r="I286" s="1">
        <v>0</v>
      </c>
      <c r="J286" s="2">
        <v>-1106.3499999999999</v>
      </c>
      <c r="K286" s="2">
        <v>5.31</v>
      </c>
      <c r="L286" s="2">
        <v>0</v>
      </c>
      <c r="M286" s="1" t="str">
        <f t="shared" si="4"/>
        <v>0,00                5,31                -1 106,35</v>
      </c>
    </row>
    <row r="287" spans="1:13" ht="39.950000000000003" customHeight="1" x14ac:dyDescent="0.2">
      <c r="A287" s="1">
        <v>144</v>
      </c>
      <c r="B287" s="1">
        <v>144</v>
      </c>
      <c r="C287" s="1" t="s">
        <v>48</v>
      </c>
      <c r="D287" s="1" t="s">
        <v>186</v>
      </c>
      <c r="E287" s="1" t="s">
        <v>49</v>
      </c>
      <c r="F287" s="1">
        <v>0.72099999999999997</v>
      </c>
      <c r="G287" s="1">
        <v>1106.3499999999999</v>
      </c>
      <c r="H287" s="1">
        <v>1049.1500000000001</v>
      </c>
      <c r="I287" s="1">
        <v>57.2</v>
      </c>
      <c r="J287" s="2">
        <v>-1.8474111129762605E-13</v>
      </c>
      <c r="K287" s="2">
        <v>0.01</v>
      </c>
      <c r="L287" s="2">
        <v>5.31</v>
      </c>
      <c r="M287" s="1" t="str">
        <f t="shared" si="4"/>
        <v>5,31                0,01                0,00</v>
      </c>
    </row>
    <row r="288" spans="1:13" ht="39.950000000000003" customHeight="1" x14ac:dyDescent="0.2">
      <c r="A288" s="1">
        <v>144</v>
      </c>
      <c r="B288" s="1">
        <v>144</v>
      </c>
      <c r="C288" s="1" t="s">
        <v>48</v>
      </c>
      <c r="D288" s="1" t="s">
        <v>186</v>
      </c>
      <c r="E288" s="1" t="s">
        <v>49</v>
      </c>
      <c r="F288" s="1" t="s">
        <v>250</v>
      </c>
      <c r="G288" s="1">
        <v>1049.1500000000001</v>
      </c>
      <c r="I288" s="1">
        <v>2.12</v>
      </c>
      <c r="J288" s="2">
        <v>1047.0300000000002</v>
      </c>
      <c r="L288" s="2">
        <v>0.01</v>
      </c>
      <c r="M288" s="1" t="str">
        <f t="shared" si="4"/>
        <v>0,01                0,00                1 047,03</v>
      </c>
    </row>
    <row r="289" spans="1:13" ht="39.950000000000003" customHeight="1" x14ac:dyDescent="0.2">
      <c r="A289" s="1">
        <v>145</v>
      </c>
      <c r="B289" s="1">
        <v>145</v>
      </c>
      <c r="C289" s="1" t="s">
        <v>83</v>
      </c>
      <c r="D289" s="1" t="s">
        <v>187</v>
      </c>
      <c r="E289" s="1" t="s">
        <v>6</v>
      </c>
      <c r="F289" s="1">
        <v>1.03E-2</v>
      </c>
      <c r="G289" s="1">
        <v>102357.74</v>
      </c>
      <c r="H289" s="1">
        <v>0</v>
      </c>
      <c r="I289" s="1">
        <v>0</v>
      </c>
      <c r="J289" s="2">
        <v>102357.74</v>
      </c>
      <c r="K289" s="2">
        <v>0</v>
      </c>
      <c r="L289" s="2">
        <v>0</v>
      </c>
      <c r="M289" s="1" t="str">
        <f t="shared" si="4"/>
        <v>0,00                0,00                102 357,74</v>
      </c>
    </row>
    <row r="290" spans="1:13" ht="39.950000000000003" customHeight="1" x14ac:dyDescent="0.2">
      <c r="A290" s="1">
        <v>145</v>
      </c>
      <c r="B290" s="1">
        <v>145</v>
      </c>
      <c r="C290" s="1" t="s">
        <v>83</v>
      </c>
      <c r="D290" s="1" t="s">
        <v>187</v>
      </c>
      <c r="E290" s="1" t="s">
        <v>6</v>
      </c>
      <c r="F290" s="1" t="s">
        <v>251</v>
      </c>
      <c r="G290" s="1">
        <v>0</v>
      </c>
      <c r="H290" s="1">
        <v>1023.74</v>
      </c>
      <c r="I290" s="1">
        <v>0</v>
      </c>
      <c r="J290" s="2">
        <v>-1023.74</v>
      </c>
      <c r="K290" s="2">
        <v>0.08</v>
      </c>
      <c r="L290" s="2">
        <v>0</v>
      </c>
      <c r="M290" s="1" t="str">
        <f t="shared" si="4"/>
        <v>0,00                0,08                -1 023,74</v>
      </c>
    </row>
    <row r="291" spans="1:13" ht="39.950000000000003" customHeight="1" x14ac:dyDescent="0.2">
      <c r="A291" s="1">
        <v>146</v>
      </c>
      <c r="B291" s="1">
        <v>146</v>
      </c>
      <c r="C291" s="1" t="s">
        <v>50</v>
      </c>
      <c r="D291" s="1" t="s">
        <v>188</v>
      </c>
      <c r="E291" s="1" t="s">
        <v>49</v>
      </c>
      <c r="F291" s="1">
        <v>0.72099999999999997</v>
      </c>
      <c r="G291" s="1">
        <v>1023.74</v>
      </c>
      <c r="H291" s="1">
        <v>866.91</v>
      </c>
      <c r="I291" s="1">
        <v>156.83000000000001</v>
      </c>
      <c r="J291" s="2">
        <v>0</v>
      </c>
      <c r="K291" s="2">
        <v>0.01</v>
      </c>
      <c r="L291" s="2">
        <v>0.08</v>
      </c>
      <c r="M291" s="1" t="str">
        <f t="shared" si="4"/>
        <v>0,08                0,01                0,00</v>
      </c>
    </row>
    <row r="292" spans="1:13" ht="39.950000000000003" customHeight="1" x14ac:dyDescent="0.2">
      <c r="A292" s="1">
        <v>146</v>
      </c>
      <c r="B292" s="1">
        <v>146</v>
      </c>
      <c r="C292" s="1" t="s">
        <v>50</v>
      </c>
      <c r="D292" s="1" t="s">
        <v>188</v>
      </c>
      <c r="E292" s="1" t="s">
        <v>49</v>
      </c>
      <c r="F292" s="1">
        <v>0.72099999999999997</v>
      </c>
      <c r="G292" s="1">
        <v>866.91</v>
      </c>
      <c r="I292" s="1">
        <v>4.24</v>
      </c>
      <c r="J292" s="2">
        <v>862.67</v>
      </c>
      <c r="L292" s="2">
        <v>0.01</v>
      </c>
      <c r="M292" s="1" t="str">
        <f t="shared" si="4"/>
        <v>0,01                0,00                862,67</v>
      </c>
    </row>
    <row r="293" spans="1:13" ht="39.950000000000003" customHeight="1" x14ac:dyDescent="0.2">
      <c r="A293" s="1">
        <v>147</v>
      </c>
      <c r="B293" s="1">
        <v>147</v>
      </c>
      <c r="C293" s="1" t="s">
        <v>84</v>
      </c>
      <c r="D293" s="1" t="s">
        <v>189</v>
      </c>
      <c r="E293" s="1" t="s">
        <v>6</v>
      </c>
      <c r="F293" s="1">
        <v>4.1200000000000001E-2</v>
      </c>
      <c r="G293" s="1">
        <v>177578.14</v>
      </c>
      <c r="H293" s="1">
        <v>0</v>
      </c>
      <c r="I293" s="1">
        <v>0</v>
      </c>
      <c r="J293" s="2">
        <v>177578.14</v>
      </c>
      <c r="K293" s="2">
        <v>0</v>
      </c>
      <c r="L293" s="2">
        <v>0</v>
      </c>
      <c r="M293" s="1" t="str">
        <f t="shared" si="4"/>
        <v>0,00                0,00                177 578,14</v>
      </c>
    </row>
    <row r="294" spans="1:13" ht="39.950000000000003" customHeight="1" x14ac:dyDescent="0.2">
      <c r="A294" s="1">
        <v>147</v>
      </c>
      <c r="B294" s="1">
        <v>147</v>
      </c>
      <c r="C294" s="1" t="s">
        <v>84</v>
      </c>
      <c r="D294" s="1" t="s">
        <v>189</v>
      </c>
      <c r="E294" s="1" t="s">
        <v>6</v>
      </c>
      <c r="F294" s="1" t="s">
        <v>252</v>
      </c>
      <c r="G294" s="1">
        <v>0</v>
      </c>
      <c r="I294" s="1">
        <v>0</v>
      </c>
      <c r="J294" s="2">
        <v>0</v>
      </c>
      <c r="L294" s="2">
        <v>0</v>
      </c>
      <c r="M294" s="1" t="str">
        <f t="shared" si="4"/>
        <v>0,00                0,00                0,00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БЫЛО</vt:lpstr>
      <vt:lpstr>СТАЛО</vt:lpstr>
    </vt:vector>
  </TitlesOfParts>
  <Company>Grand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</dc:creator>
  <cp:lastModifiedBy>Ярослав Тимощук</cp:lastModifiedBy>
  <cp:lastPrinted>2016-12-27T10:58:34Z</cp:lastPrinted>
  <dcterms:created xsi:type="dcterms:W3CDTF">2002-02-11T05:58:42Z</dcterms:created>
  <dcterms:modified xsi:type="dcterms:W3CDTF">2017-01-26T07:29:54Z</dcterms:modified>
</cp:coreProperties>
</file>