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activeX/activeX1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70"/>
  </bookViews>
  <sheets>
    <sheet name="Продажа" sheetId="3" r:id="rId1"/>
    <sheet name="База данных" sheetId="5" r:id="rId2"/>
    <sheet name="Sheet1" sheetId="6" r:id="rId3"/>
  </sheets>
  <definedNames>
    <definedName name="Query_from_Excel_Files" localSheetId="0" hidden="1">Продажа!$J$16:$Q$261</definedName>
    <definedName name="Видуслуги">'База данных'!$I$602:$I$605</definedName>
    <definedName name="до">'База данных'!$K$602:$K$618</definedName>
    <definedName name="КолвокомнатДО">'База данных'!$M$602:$M$607</definedName>
    <definedName name="КолвокомнатОТ">'База данных'!$L$602:$L$607</definedName>
    <definedName name="Населеныйпункт">'База данных'!$H$11:$H$255</definedName>
    <definedName name="от">'База данных'!$J$602:$J$618</definedName>
    <definedName name="Район">'База данных'!$G$602:$G$609</definedName>
    <definedName name="Чебоксары">'База данных'!$H$602</definedName>
  </definedNames>
  <calcPr calcId="162913"/>
</workbook>
</file>

<file path=xl/calcChain.xml><?xml version="1.0" encoding="utf-8"?>
<calcChain xmlns="http://schemas.openxmlformats.org/spreadsheetml/2006/main">
  <c r="E42" i="3" l="1"/>
  <c r="H38" i="3"/>
  <c r="E38" i="3"/>
  <c r="E30" i="3"/>
  <c r="E26" i="3"/>
  <c r="H22" i="3"/>
  <c r="E22" i="3"/>
</calcChain>
</file>

<file path=xl/connections.xml><?xml version="1.0" encoding="utf-8"?>
<connections xmlns="http://schemas.openxmlformats.org/spreadsheetml/2006/main">
  <connection id="1" name="Query from Excel Files" type="1" refreshedVersion="6" background="1" refreshOnLoad="1">
    <dbPr connection="DSN=Excel Files;DBQ=C:\Users\mibliznyuk\Desktop\Агенство недвижимости1.xlsx;DefaultDir=C:\Users\mibliznyuk\Desktop;DriverId=1046;MaxBufferSize=2048;PageTimeout=5;" command="SELECT `Sheet1$`.Дата, `Sheet1$`.`Населеный пункт`, `Sheet1$`.Район, `Sheet1$`.Улица, `Sheet1$`.`Дом №`, `Sheet1$`.`Количество комнат`, `Sheet1$`.Этаж, `Sheet1$`.`Вид  услуги`_x000d__x000a_FROM `C:\Users\mibliznyuk\Desktop\Агенство недвижимости1.xlsx`.`Sheet1$` `Sheet1$`_x000d__x000a_WHERE (`Sheet1$`.`Количество комнат`&gt;=? And `Sheet1$`.`Количество комнат`&lt;=?) AND (`Sheet1$`.Этаж&gt;=? And `Sheet1$`.Этаж&lt;=?) AND (`Sheet1$`.`Населеный пункт` Like ?) AND (`Sheet1$`.Район Like ?) AND (`Sheet1$`.`Вид  услуги` Like ?)"/>
    <parameters count="7">
      <parameter name="RoomsFrom" sqlType="8" parameterType="cell" refreshOnChange="1" cell="Продажа!$E$22"/>
      <parameter name="RoomsTO" sqlType="8" parameterType="cell" refreshOnChange="1" cell="Продажа!$H$22"/>
      <parameter name="FlorFrom" sqlType="8" parameterType="cell" refreshOnChange="1" cell="Продажа!$E$38"/>
      <parameter name="FloorTO" sqlType="8" parameterType="cell" refreshOnChange="1" cell="Продажа!$H$38"/>
      <parameter name="Town" sqlType="12" parameterType="cell" refreshOnChange="1" cell="Продажа!$E$30"/>
      <parameter name="District" sqlType="12" parameterType="cell" refreshOnChange="1" cell="Продажа!$E$26"/>
      <parameter name="Service" sqlType="12" parameterType="cell" refreshOnChange="1" cell="Продажа!$E$42"/>
    </parameters>
  </connection>
</connections>
</file>

<file path=xl/sharedStrings.xml><?xml version="1.0" encoding="utf-8"?>
<sst xmlns="http://schemas.openxmlformats.org/spreadsheetml/2006/main" count="2012" uniqueCount="276">
  <si>
    <t>Продажа</t>
  </si>
  <si>
    <t>Тип недвижимости</t>
  </si>
  <si>
    <t>Количество комнат</t>
  </si>
  <si>
    <t>Район</t>
  </si>
  <si>
    <t>Адрес</t>
  </si>
  <si>
    <t>Сдаю</t>
  </si>
  <si>
    <t>Этаж</t>
  </si>
  <si>
    <t>Вид услуги</t>
  </si>
  <si>
    <t>Дата</t>
  </si>
  <si>
    <t>Населеный пункт</t>
  </si>
  <si>
    <t>Улица</t>
  </si>
  <si>
    <t>Дом №</t>
  </si>
  <si>
    <t>Чебоксары</t>
  </si>
  <si>
    <t>Центр города</t>
  </si>
  <si>
    <t>Агрегатка и ХБК</t>
  </si>
  <si>
    <t>Северо-западный</t>
  </si>
  <si>
    <t>Богданка</t>
  </si>
  <si>
    <t>Юго-западный</t>
  </si>
  <si>
    <t>Новоюжный район</t>
  </si>
  <si>
    <t>Южный, Альгешево</t>
  </si>
  <si>
    <t>Промзона</t>
  </si>
  <si>
    <t xml:space="preserve">ул. Автономная </t>
  </si>
  <si>
    <t xml:space="preserve">пер. Бабушкина </t>
  </si>
  <si>
    <t xml:space="preserve">ул. Базарная </t>
  </si>
  <si>
    <t>ул. Байдукова</t>
  </si>
  <si>
    <t xml:space="preserve">ул. Байдула </t>
  </si>
  <si>
    <t xml:space="preserve">ул. Бондарева </t>
  </si>
  <si>
    <t xml:space="preserve">ул. Буртаса </t>
  </si>
  <si>
    <t xml:space="preserve">бульвар Волкова </t>
  </si>
  <si>
    <t xml:space="preserve">ул. Гагарина </t>
  </si>
  <si>
    <t xml:space="preserve">ул. Герцена </t>
  </si>
  <si>
    <t xml:space="preserve">ул. Гладкова </t>
  </si>
  <si>
    <t xml:space="preserve">ул. Дзержинского </t>
  </si>
  <si>
    <t xml:space="preserve">Дорога к Храму </t>
  </si>
  <si>
    <t xml:space="preserve">ул. Зеленая </t>
  </si>
  <si>
    <t xml:space="preserve">ул. Ильбекова </t>
  </si>
  <si>
    <t xml:space="preserve">ул. К.Воробьевых </t>
  </si>
  <si>
    <t xml:space="preserve">бульвар К.Ефремова </t>
  </si>
  <si>
    <t xml:space="preserve">ул. К.Маркса </t>
  </si>
  <si>
    <t xml:space="preserve">ул. Кооперативная </t>
  </si>
  <si>
    <t xml:space="preserve">ул. Кочетова </t>
  </si>
  <si>
    <t xml:space="preserve">Красная площадь </t>
  </si>
  <si>
    <t xml:space="preserve">ул. Крылова </t>
  </si>
  <si>
    <t xml:space="preserve">пр. Ленина </t>
  </si>
  <si>
    <t xml:space="preserve">ул. Ленинградская </t>
  </si>
  <si>
    <t xml:space="preserve">ул. Лесная </t>
  </si>
  <si>
    <t xml:space="preserve">ул. МОПРа </t>
  </si>
  <si>
    <t xml:space="preserve">ул. Маршака </t>
  </si>
  <si>
    <t xml:space="preserve">Московская набережная </t>
  </si>
  <si>
    <t xml:space="preserve">ул. Н.Рождественского </t>
  </si>
  <si>
    <t xml:space="preserve">ул. Нижегородская </t>
  </si>
  <si>
    <t xml:space="preserve">ул. Николаева </t>
  </si>
  <si>
    <t xml:space="preserve">пер. Огнеборцев </t>
  </si>
  <si>
    <t xml:space="preserve">ул. Осипова </t>
  </si>
  <si>
    <t xml:space="preserve">ул. Петрова </t>
  </si>
  <si>
    <t xml:space="preserve">Президентский бульвар </t>
  </si>
  <si>
    <t xml:space="preserve">ул. Привокзальная </t>
  </si>
  <si>
    <t xml:space="preserve">ул. Пушкина </t>
  </si>
  <si>
    <t xml:space="preserve">площадь Республики </t>
  </si>
  <si>
    <t xml:space="preserve">площадь Речников </t>
  </si>
  <si>
    <t xml:space="preserve">ул. Сеспеля </t>
  </si>
  <si>
    <t xml:space="preserve">ул. Смирнова </t>
  </si>
  <si>
    <t xml:space="preserve">ул. Строителей </t>
  </si>
  <si>
    <t xml:space="preserve">Театральная набережная </t>
  </si>
  <si>
    <t xml:space="preserve">ул. Тукташа </t>
  </si>
  <si>
    <t xml:space="preserve">ул. Усадская </t>
  </si>
  <si>
    <t xml:space="preserve">ул. Цивильская </t>
  </si>
  <si>
    <t xml:space="preserve">ул. Чапаева </t>
  </si>
  <si>
    <t xml:space="preserve">ул. Шевченко </t>
  </si>
  <si>
    <t xml:space="preserve">Школьный проезд </t>
  </si>
  <si>
    <t xml:space="preserve">ул. Электрозаводская </t>
  </si>
  <si>
    <t xml:space="preserve">ул. Энгельса </t>
  </si>
  <si>
    <t xml:space="preserve">ул. Ярмарочная </t>
  </si>
  <si>
    <t xml:space="preserve">ул. Ярославская </t>
  </si>
  <si>
    <t xml:space="preserve">ул. К.Иванова </t>
  </si>
  <si>
    <t xml:space="preserve">пр. И.Яковлева </t>
  </si>
  <si>
    <t>ул. 50 лет Октября</t>
  </si>
  <si>
    <t>ул. Волжская</t>
  </si>
  <si>
    <t>ул. Гайдара</t>
  </si>
  <si>
    <t>ул. Декабристов</t>
  </si>
  <si>
    <t>ул. З.Яковлевой</t>
  </si>
  <si>
    <t>ул. И.Франко</t>
  </si>
  <si>
    <t>ул. Калинина</t>
  </si>
  <si>
    <t>ул. Комбинатская</t>
  </si>
  <si>
    <t>Комбинатский пер</t>
  </si>
  <si>
    <t>пр. Мира</t>
  </si>
  <si>
    <t>пер. Молодежный</t>
  </si>
  <si>
    <t>ул. П.Валькевича</t>
  </si>
  <si>
    <t>ул. П.Лумумбы</t>
  </si>
  <si>
    <t>ул. Пешеходная</t>
  </si>
  <si>
    <t>ул. Текстильщиков</t>
  </si>
  <si>
    <t>ул. Учительская</t>
  </si>
  <si>
    <t>ул. Энергетиков</t>
  </si>
  <si>
    <t>ул. Якимовская</t>
  </si>
  <si>
    <t>Якимовский пер</t>
  </si>
  <si>
    <t>ул. 139 С.Дивизии</t>
  </si>
  <si>
    <t>ул. 500-летия Чебоксар</t>
  </si>
  <si>
    <t>ул. Агакова</t>
  </si>
  <si>
    <t>ул. Анисимова</t>
  </si>
  <si>
    <t>ул. Афанасьева</t>
  </si>
  <si>
    <t xml:space="preserve">ул. Ахазова </t>
  </si>
  <si>
    <t>ул. Васильковая</t>
  </si>
  <si>
    <t>ул. Водопроводная</t>
  </si>
  <si>
    <t>ул. Гузовского</t>
  </si>
  <si>
    <t>бульвар Денисова</t>
  </si>
  <si>
    <t>ул. Ермолаева</t>
  </si>
  <si>
    <t>Заводской пер.</t>
  </si>
  <si>
    <t>ул. Заовражная</t>
  </si>
  <si>
    <t>ул. Игнатьева</t>
  </si>
  <si>
    <t>ул. Ильенко</t>
  </si>
  <si>
    <t>ул. Ислюкова</t>
  </si>
  <si>
    <t xml:space="preserve">ул. Красина </t>
  </si>
  <si>
    <t xml:space="preserve">ул. Лебедева </t>
  </si>
  <si>
    <t xml:space="preserve">поселок Лесной </t>
  </si>
  <si>
    <t xml:space="preserve">ул. Лукина </t>
  </si>
  <si>
    <t xml:space="preserve">пр. М.Горького </t>
  </si>
  <si>
    <t xml:space="preserve">ул. М.Павлова </t>
  </si>
  <si>
    <t xml:space="preserve">ул. Маркова </t>
  </si>
  <si>
    <t xml:space="preserve">ул. Миначева </t>
  </si>
  <si>
    <t xml:space="preserve">Московский пр. </t>
  </si>
  <si>
    <t xml:space="preserve">ул. Надежды </t>
  </si>
  <si>
    <t xml:space="preserve">ул. Новоилларионовская </t>
  </si>
  <si>
    <t>ул. Пирогова</t>
  </si>
  <si>
    <t xml:space="preserve">ул. Покровская </t>
  </si>
  <si>
    <t xml:space="preserve">Приволжский бульвар </t>
  </si>
  <si>
    <t xml:space="preserve">ул. Радужная </t>
  </si>
  <si>
    <t xml:space="preserve">ул. Ромашковая </t>
  </si>
  <si>
    <t xml:space="preserve">ул. С.Михайлова </t>
  </si>
  <si>
    <t xml:space="preserve">ул. Сверчкова </t>
  </si>
  <si>
    <t xml:space="preserve">ул. Сельская </t>
  </si>
  <si>
    <t xml:space="preserve">ул. Сиреневая </t>
  </si>
  <si>
    <t xml:space="preserve">ул. Соколова </t>
  </si>
  <si>
    <t xml:space="preserve">ул. Т.Кривова </t>
  </si>
  <si>
    <t xml:space="preserve">ул. Талвира </t>
  </si>
  <si>
    <t>ул. Университетская</t>
  </si>
  <si>
    <t>ул. Урукова</t>
  </si>
  <si>
    <t>ул. Эльгера</t>
  </si>
  <si>
    <t>бульвар Юности</t>
  </si>
  <si>
    <t>ул. Юрьева</t>
  </si>
  <si>
    <t xml:space="preserve">Ядринское шоссе </t>
  </si>
  <si>
    <t xml:space="preserve">ул. А.Суворова </t>
  </si>
  <si>
    <t xml:space="preserve">ул. Б.Хмельницкого </t>
  </si>
  <si>
    <t xml:space="preserve">пр. Г.Айги </t>
  </si>
  <si>
    <t xml:space="preserve">ул. Дементьева </t>
  </si>
  <si>
    <t>ул. Коммунальная слобода</t>
  </si>
  <si>
    <t xml:space="preserve">ул. Короленко </t>
  </si>
  <si>
    <t>ул. Кочубея</t>
  </si>
  <si>
    <t>ул. Кутузова</t>
  </si>
  <si>
    <t>Мельничный пер.</t>
  </si>
  <si>
    <t>ул. П.Коммуны</t>
  </si>
  <si>
    <t>ул. Правая набережная Сугутки</t>
  </si>
  <si>
    <t xml:space="preserve">ул. Репина </t>
  </si>
  <si>
    <t>ул. Ушакова</t>
  </si>
  <si>
    <t>ул. Фучика</t>
  </si>
  <si>
    <t xml:space="preserve">ул. Щорса </t>
  </si>
  <si>
    <t xml:space="preserve">пер. Ягодный </t>
  </si>
  <si>
    <t>ул. А.Королева</t>
  </si>
  <si>
    <t xml:space="preserve">ул. Гражданская </t>
  </si>
  <si>
    <t xml:space="preserve">ул. Грасиса </t>
  </si>
  <si>
    <t xml:space="preserve">ул. Димитрова </t>
  </si>
  <si>
    <t xml:space="preserve">ул. Заводская </t>
  </si>
  <si>
    <t xml:space="preserve">ул. Кирова </t>
  </si>
  <si>
    <t xml:space="preserve">ул. Коллективная </t>
  </si>
  <si>
    <t xml:space="preserve">ул. Красногорская </t>
  </si>
  <si>
    <t xml:space="preserve">ул. Лермонтова </t>
  </si>
  <si>
    <t xml:space="preserve">ул. Ломоносова </t>
  </si>
  <si>
    <t xml:space="preserve">ул. М.Залка </t>
  </si>
  <si>
    <t xml:space="preserve">ул. Максимова </t>
  </si>
  <si>
    <t>ул. Матросова</t>
  </si>
  <si>
    <t xml:space="preserve">бульвар Миттова </t>
  </si>
  <si>
    <t>ул. О.Беспалова</t>
  </si>
  <si>
    <t>ул. О.Кошевого</t>
  </si>
  <si>
    <t>ул. О.Шмидта</t>
  </si>
  <si>
    <t>площадь Победы</t>
  </si>
  <si>
    <t>ул. Промышленная</t>
  </si>
  <si>
    <t>ул. Северная</t>
  </si>
  <si>
    <t>ул. Социалистическая</t>
  </si>
  <si>
    <t>ул. Тенистая</t>
  </si>
  <si>
    <t>ул. Тополиная</t>
  </si>
  <si>
    <t>ул. Фруктовая</t>
  </si>
  <si>
    <t>ул. Чернышевского</t>
  </si>
  <si>
    <t>ул. Чкалова</t>
  </si>
  <si>
    <t>ул. Эльменя</t>
  </si>
  <si>
    <t>ул. Энтузиастов</t>
  </si>
  <si>
    <t>бульвар Юго-Западный</t>
  </si>
  <si>
    <t>ул. Яноушека</t>
  </si>
  <si>
    <t>ул. 324 С.Дивизии</t>
  </si>
  <si>
    <t>пр. 9-й Пятилетки</t>
  </si>
  <si>
    <t>ул. Асламаса</t>
  </si>
  <si>
    <t>ул. Баумана</t>
  </si>
  <si>
    <t>ул. Гастелло</t>
  </si>
  <si>
    <t>пр. И.Яковлева</t>
  </si>
  <si>
    <t xml:space="preserve">ул. Кадыкова </t>
  </si>
  <si>
    <t>ул. Кукшумская</t>
  </si>
  <si>
    <t>ул. Л.Комсомола</t>
  </si>
  <si>
    <t>ул. Пролетарская</t>
  </si>
  <si>
    <t>Солнечный микрорайон</t>
  </si>
  <si>
    <t>пр. Тракторостроителей</t>
  </si>
  <si>
    <t>ул. Хевешская</t>
  </si>
  <si>
    <t>ул. Хузангая</t>
  </si>
  <si>
    <t>ул. Шумилова</t>
  </si>
  <si>
    <t>Эгерский бульвар</t>
  </si>
  <si>
    <t>ул. 1-я Южная</t>
  </si>
  <si>
    <t>ул. 7-я Южная</t>
  </si>
  <si>
    <t>ул. Айзмана</t>
  </si>
  <si>
    <t>ул. Альгешевская</t>
  </si>
  <si>
    <t>ул. Ахлаткина</t>
  </si>
  <si>
    <t>ул. Ашмарина</t>
  </si>
  <si>
    <t>ул. Бажова</t>
  </si>
  <si>
    <t>ул. Башмачникова</t>
  </si>
  <si>
    <t>ул. Бичурина</t>
  </si>
  <si>
    <t>ул. Болгарстроя</t>
  </si>
  <si>
    <t>ул. Бродского</t>
  </si>
  <si>
    <t>ул. Волкова</t>
  </si>
  <si>
    <t>ул. Гоголя</t>
  </si>
  <si>
    <t>ул. Дунаевского</t>
  </si>
  <si>
    <t>ул. Кременского</t>
  </si>
  <si>
    <t>ул. Крупской</t>
  </si>
  <si>
    <t>ул. Кузнецова</t>
  </si>
  <si>
    <t>ул. Лесная</t>
  </si>
  <si>
    <t>ул. Магницкого</t>
  </si>
  <si>
    <t>ул. Нижняя</t>
  </si>
  <si>
    <t>ул. Низами</t>
  </si>
  <si>
    <t>ул. Никитина</t>
  </si>
  <si>
    <t>ул. Орлова</t>
  </si>
  <si>
    <t>ул. Пархоменко</t>
  </si>
  <si>
    <t>ул. Перова</t>
  </si>
  <si>
    <t>ул. Пржевальского</t>
  </si>
  <si>
    <t>ул. Пучкова</t>
  </si>
  <si>
    <t>ул. Р.Зорге</t>
  </si>
  <si>
    <t>ул. Р.Люксембург</t>
  </si>
  <si>
    <t>ул. Розовая</t>
  </si>
  <si>
    <t>ул. Сапожникова </t>
  </si>
  <si>
    <t>ул. Семашко</t>
  </si>
  <si>
    <t>площадь Скворцова</t>
  </si>
  <si>
    <t>ул. Яблочкова</t>
  </si>
  <si>
    <t>Автозаправочный проезд</t>
  </si>
  <si>
    <t>ул. Автомобилистов</t>
  </si>
  <si>
    <t>Базовый проезд</t>
  </si>
  <si>
    <t>Березовый проезд</t>
  </si>
  <si>
    <t>поселок Восточный</t>
  </si>
  <si>
    <t>Вурнарское шоссе</t>
  </si>
  <si>
    <t>Гаражный проезд</t>
  </si>
  <si>
    <t>Гремячевский проезд</t>
  </si>
  <si>
    <t>Гремячевский пер.</t>
  </si>
  <si>
    <t>Дорожный проезд</t>
  </si>
  <si>
    <t>ул. Дубравная</t>
  </si>
  <si>
    <t>Ишлейский проезд</t>
  </si>
  <si>
    <t>Ишлейское шоссе</t>
  </si>
  <si>
    <t>Кабельный проезд</t>
  </si>
  <si>
    <t>Канашское шоссе</t>
  </si>
  <si>
    <t>Керамзитовый проезд</t>
  </si>
  <si>
    <t>Лапсарский проезд</t>
  </si>
  <si>
    <t>Марпосадское шоссе</t>
  </si>
  <si>
    <t>проезд Машиностроителей</t>
  </si>
  <si>
    <t>Монтажный проезд</t>
  </si>
  <si>
    <t>Мясокомбинатский проезд</t>
  </si>
  <si>
    <t>ул. Нефтебазовская</t>
  </si>
  <si>
    <t xml:space="preserve">ул. Пристанционная </t>
  </si>
  <si>
    <t>ул. Прогрессивная</t>
  </si>
  <si>
    <t>Складской проезд</t>
  </si>
  <si>
    <t>проезд Соляное</t>
  </si>
  <si>
    <t>Хозяйственный проезд</t>
  </si>
  <si>
    <t xml:space="preserve">ул. Янко Купалы </t>
  </si>
  <si>
    <t>Обмен</t>
  </si>
  <si>
    <t>Покупака</t>
  </si>
  <si>
    <t>Количество        комнат</t>
  </si>
  <si>
    <t>Населеный   пункт</t>
  </si>
  <si>
    <t>Вид  услуги</t>
  </si>
  <si>
    <t>от</t>
  </si>
  <si>
    <t>Фильтрация данных</t>
  </si>
  <si>
    <t>Количетсво комнат</t>
  </si>
  <si>
    <t>до</t>
  </si>
  <si>
    <t>Вид Услуги</t>
  </si>
  <si>
    <t>Покупка</t>
  </si>
  <si>
    <t>Отображаемое поле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</si>
</sst>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ourier New"/>
      <family val="3"/>
      <charset val="204"/>
    </font>
    <font>
      <b/>
      <sz val="14"/>
      <color theme="1" tint="4.9989318521683403E-2"/>
      <name val="Courier New"/>
      <family val="3"/>
      <charset val="204"/>
    </font>
    <font>
      <sz val="14"/>
      <color theme="1" tint="4.9989318521683403E-2"/>
      <name val="Courier New"/>
      <family val="3"/>
      <charset val="204"/>
    </font>
    <font>
      <sz val="10"/>
      <color theme="1"/>
      <name val="Century Gothic"/>
      <family val="2"/>
      <charset val="204"/>
    </font>
    <font>
      <i/>
      <sz val="10"/>
      <color theme="1"/>
      <name val="Century Gothic"/>
      <family val="2"/>
      <charset val="204"/>
    </font>
    <font>
      <i/>
      <sz val="14"/>
      <color theme="1"/>
      <name val="Courier New"/>
      <family val="3"/>
      <charset val="204"/>
    </font>
    <font>
      <sz val="14"/>
      <color theme="1"/>
      <name val="Courier New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vertical="top"/>
    </xf>
    <xf numFmtId="0" fontId="1" fillId="3" borderId="0" xfId="0" applyFont="1" applyFill="1"/>
    <xf numFmtId="0" fontId="1" fillId="4" borderId="0" xfId="0" applyFont="1" applyFill="1"/>
    <xf numFmtId="0" fontId="1" fillId="0" borderId="0" xfId="0" applyFont="1" applyFill="1"/>
    <xf numFmtId="0" fontId="1" fillId="5" borderId="0" xfId="0" applyFont="1" applyFill="1" applyAlignment="1"/>
    <xf numFmtId="0" fontId="1" fillId="5" borderId="0" xfId="0" applyFont="1" applyFill="1"/>
    <xf numFmtId="0" fontId="2" fillId="5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3" fillId="3" borderId="0" xfId="0" applyFont="1" applyFill="1" applyAlignment="1">
      <alignment horizontal="center" vertical="center"/>
    </xf>
    <xf numFmtId="0" fontId="3" fillId="0" borderId="0" xfId="0" applyFont="1" applyFill="1"/>
    <xf numFmtId="0" fontId="1" fillId="3" borderId="0" xfId="0" applyFont="1" applyFill="1" applyAlignment="1">
      <alignment vertical="top"/>
    </xf>
    <xf numFmtId="0" fontId="1" fillId="2" borderId="0" xfId="0" applyFont="1" applyFill="1" applyAlignment="1"/>
    <xf numFmtId="0" fontId="1" fillId="2" borderId="2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5" fillId="3" borderId="3" xfId="0" applyNumberFormat="1" applyFont="1" applyFill="1" applyBorder="1" applyAlignment="1">
      <alignment horizontal="left" vertical="top"/>
    </xf>
    <xf numFmtId="1" fontId="5" fillId="3" borderId="3" xfId="0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164" fontId="4" fillId="3" borderId="3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7" fillId="3" borderId="0" xfId="0" applyFont="1" applyFill="1"/>
    <xf numFmtId="0" fontId="6" fillId="0" borderId="3" xfId="0" applyFont="1" applyFill="1" applyBorder="1"/>
    <xf numFmtId="0" fontId="6" fillId="0" borderId="5" xfId="0" applyFont="1" applyFill="1" applyBorder="1"/>
    <xf numFmtId="0" fontId="6" fillId="0" borderId="3" xfId="0" applyFont="1" applyFill="1" applyBorder="1" applyAlignment="1"/>
    <xf numFmtId="0" fontId="6" fillId="0" borderId="5" xfId="0" applyFont="1" applyFill="1" applyBorder="1" applyAlignment="1"/>
    <xf numFmtId="22" fontId="7" fillId="0" borderId="0" xfId="0" applyNumberFormat="1" applyFont="1" applyFill="1"/>
    <xf numFmtId="0" fontId="7" fillId="3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14" fontId="6" fillId="2" borderId="6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numFmt numFmtId="27" formatCode="dd/mm/yyyy\ h:m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urier New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0</xdr:rowOff>
    </xdr:from>
    <xdr:to>
      <xdr:col>2</xdr:col>
      <xdr:colOff>409575</xdr:colOff>
      <xdr:row>5</xdr:row>
      <xdr:rowOff>19050</xdr:rowOff>
    </xdr:to>
    <xdr:pic>
      <xdr:nvPicPr>
        <xdr:cNvPr id="309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5"/>
          <a:ext cx="1219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9525</xdr:colOff>
          <xdr:row>14</xdr:row>
          <xdr:rowOff>0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7</xdr:col>
          <xdr:colOff>19050</xdr:colOff>
          <xdr:row>14</xdr:row>
          <xdr:rowOff>0</xdr:rowOff>
        </xdr:to>
        <xdr:sp macro="" textlink="">
          <xdr:nvSpPr>
            <xdr:cNvPr id="3074" name="Command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381000</xdr:colOff>
          <xdr:row>4</xdr:row>
          <xdr:rowOff>38100</xdr:rowOff>
        </xdr:to>
        <xdr:sp macro="" textlink="">
          <xdr:nvSpPr>
            <xdr:cNvPr id="3075" name="CommandButton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581025</xdr:colOff>
          <xdr:row>27</xdr:row>
          <xdr:rowOff>219075</xdr:rowOff>
        </xdr:from>
        <xdr:to>
          <xdr:col>4</xdr:col>
          <xdr:colOff>457200</xdr:colOff>
          <xdr:row>28</xdr:row>
          <xdr:rowOff>219075</xdr:rowOff>
        </xdr:to>
        <xdr:sp macro="" textlink="">
          <xdr:nvSpPr>
            <xdr:cNvPr id="3077" name="ComboBox1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23</xdr:row>
          <xdr:rowOff>228600</xdr:rowOff>
        </xdr:from>
        <xdr:to>
          <xdr:col>4</xdr:col>
          <xdr:colOff>476250</xdr:colOff>
          <xdr:row>24</xdr:row>
          <xdr:rowOff>228600</xdr:rowOff>
        </xdr:to>
        <xdr:sp macro="" textlink="">
          <xdr:nvSpPr>
            <xdr:cNvPr id="3080" name="ComboBox2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36</xdr:row>
          <xdr:rowOff>200025</xdr:rowOff>
        </xdr:from>
        <xdr:to>
          <xdr:col>3</xdr:col>
          <xdr:colOff>266700</xdr:colOff>
          <xdr:row>37</xdr:row>
          <xdr:rowOff>200025</xdr:rowOff>
        </xdr:to>
        <xdr:sp macro="" textlink="">
          <xdr:nvSpPr>
            <xdr:cNvPr id="3084" name="ComboBox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38</xdr:row>
          <xdr:rowOff>19050</xdr:rowOff>
        </xdr:from>
        <xdr:to>
          <xdr:col>4</xdr:col>
          <xdr:colOff>381000</xdr:colOff>
          <xdr:row>39</xdr:row>
          <xdr:rowOff>19050</xdr:rowOff>
        </xdr:to>
        <xdr:sp macro="" textlink="">
          <xdr:nvSpPr>
            <xdr:cNvPr id="3085" name="ComboBox4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123825</xdr:rowOff>
        </xdr:from>
        <xdr:to>
          <xdr:col>3</xdr:col>
          <xdr:colOff>238125</xdr:colOff>
          <xdr:row>21</xdr:row>
          <xdr:rowOff>123825</xdr:rowOff>
        </xdr:to>
        <xdr:sp macro="" textlink="">
          <xdr:nvSpPr>
            <xdr:cNvPr id="3086" name="ComboBox5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21</xdr:row>
          <xdr:rowOff>200025</xdr:rowOff>
        </xdr:from>
        <xdr:to>
          <xdr:col>4</xdr:col>
          <xdr:colOff>285750</xdr:colOff>
          <xdr:row>22</xdr:row>
          <xdr:rowOff>200025</xdr:rowOff>
        </xdr:to>
        <xdr:sp macro="" textlink="">
          <xdr:nvSpPr>
            <xdr:cNvPr id="3087" name="ComboBox6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0</xdr:rowOff>
        </xdr:from>
        <xdr:to>
          <xdr:col>4</xdr:col>
          <xdr:colOff>514350</xdr:colOff>
          <xdr:row>41</xdr:row>
          <xdr:rowOff>0</xdr:rowOff>
        </xdr:to>
        <xdr:sp macro="" textlink="">
          <xdr:nvSpPr>
            <xdr:cNvPr id="3088" name="ComboBox7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0</xdr:row>
          <xdr:rowOff>200025</xdr:rowOff>
        </xdr:from>
        <xdr:to>
          <xdr:col>50</xdr:col>
          <xdr:colOff>0</xdr:colOff>
          <xdr:row>2</xdr:row>
          <xdr:rowOff>0</xdr:rowOff>
        </xdr:to>
        <xdr:sp macro="" textlink="">
          <xdr:nvSpPr>
            <xdr:cNvPr id="3091" name="CommandButton4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0</xdr:rowOff>
    </xdr:from>
    <xdr:to>
      <xdr:col>2</xdr:col>
      <xdr:colOff>409575</xdr:colOff>
      <xdr:row>5</xdr:row>
      <xdr:rowOff>19050</xdr:rowOff>
    </xdr:to>
    <xdr:pic>
      <xdr:nvPicPr>
        <xdr:cNvPr id="51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5"/>
          <a:ext cx="1219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381000</xdr:colOff>
          <xdr:row>4</xdr:row>
          <xdr:rowOff>38100</xdr:rowOff>
        </xdr:to>
        <xdr:sp macro="" textlink="">
          <xdr:nvSpPr>
            <xdr:cNvPr id="5123" name="CommandButton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name="Query from Excel Files" refreshOnLoad="1" growShrinkType="overwriteClear" removeDataOnSave="1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Дата" tableColumnId="1"/>
      <queryTableField id="2" name="Населеный пункт" tableColumnId="2"/>
      <queryTableField id="3" name="Район" tableColumnId="3"/>
      <queryTableField id="4" name="Улица" tableColumnId="4"/>
      <queryTableField id="5" name="Дом №" tableColumnId="5"/>
      <queryTableField id="6" name="Количество комнат" tableColumnId="6"/>
      <queryTableField id="7" name="Этаж" tableColumnId="7"/>
      <queryTableField id="8" name="Вид  услуги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Query_from_Excel_Files" displayName="Table_Query_from_Excel_Files" ref="J16:Q261" tableType="queryTable" totalsRowShown="0" headerRowDxfId="9" dataDxfId="8">
  <autoFilter ref="J16:Q2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uniqueName="1" name="Дата" queryTableFieldId="1" dataDxfId="7"/>
    <tableColumn id="2" uniqueName="2" name="Населеный пункт" queryTableFieldId="2" dataDxfId="6"/>
    <tableColumn id="3" uniqueName="3" name="Район" queryTableFieldId="3" dataDxfId="5"/>
    <tableColumn id="4" uniqueName="4" name="Улица" queryTableFieldId="4" dataDxfId="4"/>
    <tableColumn id="5" uniqueName="5" name="Дом №" queryTableFieldId="5" dataDxfId="3"/>
    <tableColumn id="6" uniqueName="6" name="Количество комнат" queryTableFieldId="6" dataDxfId="2"/>
    <tableColumn id="7" uniqueName="7" name="Этаж" queryTableFieldId="7" dataDxfId="1"/>
    <tableColumn id="8" uniqueName="8" name="Вид  услуги" queryTableFieldId="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6.xml"/><Relationship Id="rId18" Type="http://schemas.openxmlformats.org/officeDocument/2006/relationships/image" Target="../media/image8.emf"/><Relationship Id="rId3" Type="http://schemas.openxmlformats.org/officeDocument/2006/relationships/control" Target="../activeX/activeX1.xml"/><Relationship Id="rId21" Type="http://schemas.openxmlformats.org/officeDocument/2006/relationships/control" Target="../activeX/activeX10.xml"/><Relationship Id="rId7" Type="http://schemas.openxmlformats.org/officeDocument/2006/relationships/control" Target="../activeX/activeX3.xml"/><Relationship Id="rId12" Type="http://schemas.openxmlformats.org/officeDocument/2006/relationships/image" Target="../media/image5.emf"/><Relationship Id="rId17" Type="http://schemas.openxmlformats.org/officeDocument/2006/relationships/control" Target="../activeX/activeX8.xml"/><Relationship Id="rId25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6" Type="http://schemas.openxmlformats.org/officeDocument/2006/relationships/image" Target="../media/image7.emf"/><Relationship Id="rId20" Type="http://schemas.openxmlformats.org/officeDocument/2006/relationships/image" Target="../media/image9.emf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24" Type="http://schemas.openxmlformats.org/officeDocument/2006/relationships/image" Target="../media/image11.emf"/><Relationship Id="rId5" Type="http://schemas.openxmlformats.org/officeDocument/2006/relationships/control" Target="../activeX/activeX2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1.xml"/><Relationship Id="rId10" Type="http://schemas.openxmlformats.org/officeDocument/2006/relationships/image" Target="../media/image4.emf"/><Relationship Id="rId19" Type="http://schemas.openxmlformats.org/officeDocument/2006/relationships/control" Target="../activeX/activeX9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4" Type="http://schemas.openxmlformats.org/officeDocument/2006/relationships/image" Target="../media/image6.emf"/><Relationship Id="rId22" Type="http://schemas.openxmlformats.org/officeDocument/2006/relationships/image" Target="../media/image10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W602"/>
  <sheetViews>
    <sheetView tabSelected="1" topLeftCell="A19" workbookViewId="0">
      <selection activeCell="J22" sqref="J22"/>
    </sheetView>
  </sheetViews>
  <sheetFormatPr defaultRowHeight="18.75" x14ac:dyDescent="0.3"/>
  <cols>
    <col min="1" max="4" width="9.140625" style="4"/>
    <col min="5" max="5" width="11.85546875" style="4" customWidth="1"/>
    <col min="6" max="7" width="17.42578125" style="4" customWidth="1"/>
    <col min="8" max="9" width="9.140625" style="4"/>
    <col min="10" max="10" width="25.28515625" style="4" customWidth="1"/>
    <col min="11" max="11" width="27.5703125" style="4" customWidth="1"/>
    <col min="12" max="12" width="27" style="4" customWidth="1"/>
    <col min="13" max="13" width="48.140625" style="4" customWidth="1"/>
    <col min="14" max="14" width="11.42578125" style="4" customWidth="1"/>
    <col min="15" max="15" width="30.85546875" style="4" customWidth="1"/>
    <col min="16" max="16" width="9.85546875" style="4" customWidth="1"/>
    <col min="17" max="17" width="21.140625" style="4" customWidth="1"/>
    <col min="18" max="18" width="25.28515625" style="4" customWidth="1"/>
    <col min="19" max="19" width="30.85546875" style="4" customWidth="1"/>
    <col min="20" max="20" width="20.42578125" style="4" customWidth="1"/>
    <col min="21" max="21" width="25.28515625" style="4" customWidth="1"/>
    <col min="22" max="22" width="11.42578125" style="4" customWidth="1"/>
    <col min="23" max="23" width="42.28515625" style="4" customWidth="1"/>
    <col min="24" max="24" width="9.85546875" style="4" customWidth="1"/>
    <col min="25" max="25" width="21.140625" style="4" customWidth="1"/>
    <col min="26" max="26" width="6.7109375" style="4" customWidth="1"/>
    <col min="27" max="28" width="8.28515625" style="4" customWidth="1"/>
    <col min="29" max="29" width="11.42578125" style="4" customWidth="1"/>
    <col min="30" max="30" width="25.28515625" style="4" customWidth="1"/>
    <col min="31" max="31" width="30.85546875" style="4" customWidth="1"/>
    <col min="32" max="32" width="27" style="4" customWidth="1"/>
    <col min="33" max="33" width="48.140625" style="4" customWidth="1"/>
    <col min="34" max="34" width="11.42578125" style="4" customWidth="1"/>
    <col min="35" max="35" width="42.28515625" style="4" customWidth="1"/>
    <col min="36" max="36" width="9.85546875" style="4" customWidth="1"/>
    <col min="37" max="37" width="21.140625" style="4" customWidth="1"/>
    <col min="38" max="16384" width="9.140625" style="4"/>
  </cols>
  <sheetData>
    <row r="1" spans="1:49" s="2" customFormat="1" x14ac:dyDescent="0.3"/>
    <row r="2" spans="1:49" s="2" customFormat="1" x14ac:dyDescent="0.3"/>
    <row r="3" spans="1:49" s="3" customFormat="1" x14ac:dyDescent="0.3">
      <c r="A3" s="2"/>
      <c r="B3" s="2"/>
      <c r="C3" s="2"/>
    </row>
    <row r="4" spans="1:49" s="3" customFormat="1" x14ac:dyDescent="0.3">
      <c r="A4" s="2"/>
      <c r="B4" s="2"/>
      <c r="C4" s="2"/>
    </row>
    <row r="5" spans="1:49" s="3" customFormat="1" x14ac:dyDescent="0.3">
      <c r="A5" s="2"/>
      <c r="B5" s="2"/>
      <c r="C5" s="2"/>
    </row>
    <row r="10" spans="1:49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x14ac:dyDescent="0.3">
      <c r="D11" s="2"/>
      <c r="E11" s="2"/>
      <c r="F11" s="2"/>
      <c r="G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x14ac:dyDescent="0.3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x14ac:dyDescent="0.3">
      <c r="D13" s="2"/>
      <c r="E13" s="5"/>
      <c r="F13" s="5"/>
      <c r="G13" s="6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2"/>
    </row>
    <row r="14" spans="1:49" ht="21.75" customHeight="1" x14ac:dyDescent="0.35">
      <c r="D14" s="2"/>
      <c r="E14" s="5"/>
      <c r="F14" s="10"/>
      <c r="G14" s="7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2"/>
    </row>
    <row r="15" spans="1:49" x14ac:dyDescent="0.3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x14ac:dyDescent="0.3">
      <c r="D16" s="2"/>
      <c r="E16" s="8"/>
      <c r="F16" s="8"/>
      <c r="G16" s="8"/>
      <c r="H16" s="8"/>
      <c r="I16" s="2"/>
      <c r="J16" s="40"/>
      <c r="K16" s="40"/>
      <c r="L16" s="40"/>
      <c r="M16" s="40"/>
      <c r="N16" s="40"/>
      <c r="O16" s="40"/>
      <c r="P16" s="40"/>
      <c r="Q16" s="40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2"/>
    </row>
    <row r="17" spans="4:29" x14ac:dyDescent="0.3">
      <c r="D17" s="2"/>
      <c r="E17" s="1"/>
      <c r="F17" s="47" t="s">
        <v>1</v>
      </c>
      <c r="G17" s="47"/>
      <c r="H17" s="1"/>
      <c r="I17" s="12"/>
      <c r="J17" s="45"/>
      <c r="K17" s="12"/>
      <c r="L17" s="12"/>
      <c r="M17" s="12"/>
      <c r="N17" s="12"/>
      <c r="O17" s="12"/>
      <c r="P17" s="12"/>
      <c r="Q17" s="12"/>
      <c r="R17" s="47" t="s">
        <v>275</v>
      </c>
      <c r="S17" s="47"/>
      <c r="T17" s="47"/>
      <c r="U17" s="47"/>
      <c r="V17" s="47"/>
      <c r="W17" s="47"/>
      <c r="X17" s="47"/>
      <c r="Y17" s="47"/>
      <c r="Z17" s="47"/>
      <c r="AA17" s="47"/>
      <c r="AB17" s="8"/>
      <c r="AC17" s="2"/>
    </row>
    <row r="18" spans="4:29" x14ac:dyDescent="0.3">
      <c r="D18" s="2"/>
      <c r="E18" s="8"/>
      <c r="F18" s="54"/>
      <c r="G18" s="55"/>
      <c r="H18" s="8"/>
      <c r="I18" s="2"/>
      <c r="J18" s="45"/>
      <c r="K18" s="46"/>
      <c r="L18" s="46"/>
      <c r="M18" s="46"/>
      <c r="N18" s="46"/>
      <c r="O18" s="46"/>
      <c r="P18" s="46"/>
      <c r="Q18" s="46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2"/>
    </row>
    <row r="19" spans="4:29" x14ac:dyDescent="0.3">
      <c r="D19" s="2"/>
      <c r="E19" s="8"/>
      <c r="F19" s="9"/>
      <c r="G19" s="9"/>
      <c r="H19" s="8"/>
      <c r="I19" s="2"/>
      <c r="J19" s="45"/>
      <c r="K19" s="46"/>
      <c r="L19" s="46"/>
      <c r="M19" s="46"/>
      <c r="N19" s="46"/>
      <c r="O19" s="46"/>
      <c r="P19" s="46"/>
      <c r="Q19" s="46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2"/>
    </row>
    <row r="20" spans="4:29" x14ac:dyDescent="0.3">
      <c r="D20" s="2"/>
      <c r="E20" s="8"/>
      <c r="F20" s="8"/>
      <c r="G20" s="8"/>
      <c r="H20" s="8"/>
      <c r="I20" s="2"/>
      <c r="J20" s="45"/>
      <c r="K20" s="46"/>
      <c r="L20" s="46"/>
      <c r="M20" s="46"/>
      <c r="N20" s="46"/>
      <c r="O20" s="46"/>
      <c r="P20" s="46"/>
      <c r="Q20" s="4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2"/>
    </row>
    <row r="21" spans="4:29" x14ac:dyDescent="0.3">
      <c r="D21" s="2"/>
      <c r="E21" s="8"/>
      <c r="F21" s="47" t="s">
        <v>2</v>
      </c>
      <c r="G21" s="47"/>
      <c r="H21" s="8"/>
      <c r="I21" s="2"/>
      <c r="J21" s="45"/>
      <c r="K21" s="46"/>
      <c r="L21" s="46"/>
      <c r="M21" s="46"/>
      <c r="N21" s="46"/>
      <c r="O21" s="46"/>
      <c r="P21" s="46"/>
      <c r="Q21" s="46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2"/>
    </row>
    <row r="22" spans="4:29" x14ac:dyDescent="0.3">
      <c r="D22" s="2"/>
      <c r="E22" s="8">
        <f>IF(ISBLANK(F22),0,F22)</f>
        <v>0</v>
      </c>
      <c r="F22" s="41"/>
      <c r="G22" s="42"/>
      <c r="H22" s="8">
        <f>IF(ISBLANK(G22),99,G22)</f>
        <v>99</v>
      </c>
      <c r="I22" s="2"/>
      <c r="J22" s="45"/>
      <c r="K22" s="46"/>
      <c r="L22" s="46"/>
      <c r="M22" s="46"/>
      <c r="N22" s="46"/>
      <c r="O22" s="46"/>
      <c r="P22" s="46"/>
      <c r="Q22" s="46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"/>
    </row>
    <row r="23" spans="4:29" x14ac:dyDescent="0.3">
      <c r="D23" s="2"/>
      <c r="E23" s="8"/>
      <c r="F23" s="9"/>
      <c r="G23" s="9"/>
      <c r="H23" s="8"/>
      <c r="I23" s="2"/>
      <c r="J23" s="45"/>
      <c r="K23" s="46"/>
      <c r="L23" s="46"/>
      <c r="M23" s="46"/>
      <c r="N23" s="46"/>
      <c r="O23" s="46"/>
      <c r="P23" s="46"/>
      <c r="Q23" s="46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2"/>
    </row>
    <row r="24" spans="4:29" x14ac:dyDescent="0.3">
      <c r="D24" s="2"/>
      <c r="E24" s="8"/>
      <c r="F24" s="8"/>
      <c r="G24" s="8"/>
      <c r="H24" s="8"/>
      <c r="I24" s="2"/>
      <c r="J24" s="45"/>
      <c r="K24" s="46"/>
      <c r="L24" s="46"/>
      <c r="M24" s="46"/>
      <c r="N24" s="46"/>
      <c r="O24" s="46"/>
      <c r="P24" s="46"/>
      <c r="Q24" s="46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2"/>
    </row>
    <row r="25" spans="4:29" x14ac:dyDescent="0.3">
      <c r="D25" s="2"/>
      <c r="E25" s="8"/>
      <c r="F25" s="56" t="s">
        <v>3</v>
      </c>
      <c r="G25" s="56"/>
      <c r="H25" s="8"/>
      <c r="I25" s="2"/>
      <c r="J25" s="45"/>
      <c r="K25" s="46"/>
      <c r="L25" s="46"/>
      <c r="M25" s="46"/>
      <c r="N25" s="46"/>
      <c r="O25" s="46"/>
      <c r="P25" s="46"/>
      <c r="Q25" s="4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2"/>
    </row>
    <row r="26" spans="4:29" x14ac:dyDescent="0.3">
      <c r="D26" s="2"/>
      <c r="E26" s="8" t="str">
        <f>IF(ISBLANK(F26),"%",F26)</f>
        <v>%</v>
      </c>
      <c r="F26" s="52"/>
      <c r="G26" s="53"/>
      <c r="H26" s="8"/>
      <c r="I26" s="2"/>
      <c r="J26" s="45"/>
      <c r="K26" s="46"/>
      <c r="L26" s="46"/>
      <c r="M26" s="46"/>
      <c r="N26" s="46"/>
      <c r="O26" s="46"/>
      <c r="P26" s="46"/>
      <c r="Q26" s="46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2"/>
    </row>
    <row r="27" spans="4:29" x14ac:dyDescent="0.3">
      <c r="D27" s="2"/>
      <c r="E27" s="8"/>
      <c r="F27" s="9"/>
      <c r="G27" s="9"/>
      <c r="H27" s="8"/>
      <c r="I27" s="2"/>
      <c r="J27" s="45"/>
      <c r="K27" s="46"/>
      <c r="L27" s="46"/>
      <c r="M27" s="46"/>
      <c r="N27" s="46"/>
      <c r="O27" s="46"/>
      <c r="P27" s="46"/>
      <c r="Q27" s="46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2"/>
    </row>
    <row r="28" spans="4:29" x14ac:dyDescent="0.3">
      <c r="D28" s="2"/>
      <c r="E28" s="8"/>
      <c r="F28" s="21"/>
      <c r="G28" s="21"/>
      <c r="H28" s="8"/>
      <c r="I28" s="2"/>
      <c r="J28" s="45"/>
      <c r="K28" s="46"/>
      <c r="L28" s="46"/>
      <c r="M28" s="46"/>
      <c r="N28" s="46"/>
      <c r="O28" s="46"/>
      <c r="P28" s="46"/>
      <c r="Q28" s="46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2"/>
    </row>
    <row r="29" spans="4:29" x14ac:dyDescent="0.3">
      <c r="D29" s="2"/>
      <c r="E29" s="8"/>
      <c r="F29" s="51" t="s">
        <v>9</v>
      </c>
      <c r="G29" s="51"/>
      <c r="H29" s="8"/>
      <c r="I29" s="2"/>
      <c r="J29" s="45"/>
      <c r="K29" s="46"/>
      <c r="L29" s="46"/>
      <c r="M29" s="46"/>
      <c r="N29" s="46"/>
      <c r="O29" s="46"/>
      <c r="P29" s="46"/>
      <c r="Q29" s="46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2"/>
    </row>
    <row r="30" spans="4:29" x14ac:dyDescent="0.3">
      <c r="D30" s="2"/>
      <c r="E30" s="8" t="str">
        <f>IF(ISBLANK(F30),"%",F30)</f>
        <v>%</v>
      </c>
      <c r="F30" s="52"/>
      <c r="G30" s="53"/>
      <c r="H30" s="8"/>
      <c r="I30" s="2"/>
      <c r="J30" s="45"/>
      <c r="K30" s="46"/>
      <c r="L30" s="46"/>
      <c r="M30" s="46"/>
      <c r="N30" s="46"/>
      <c r="O30" s="46"/>
      <c r="P30" s="46"/>
      <c r="Q30" s="46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2"/>
    </row>
    <row r="31" spans="4:29" x14ac:dyDescent="0.3">
      <c r="D31" s="2"/>
      <c r="E31" s="8"/>
      <c r="F31" s="23"/>
      <c r="G31" s="23"/>
      <c r="H31" s="8"/>
      <c r="I31" s="2"/>
      <c r="J31" s="45"/>
      <c r="K31" s="46"/>
      <c r="L31" s="46"/>
      <c r="M31" s="46"/>
      <c r="N31" s="46"/>
      <c r="O31" s="46"/>
      <c r="P31" s="46"/>
      <c r="Q31" s="46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2"/>
    </row>
    <row r="32" spans="4:29" x14ac:dyDescent="0.3">
      <c r="D32" s="2"/>
      <c r="E32" s="8"/>
      <c r="F32" s="22"/>
      <c r="G32" s="24"/>
      <c r="H32" s="8"/>
      <c r="I32" s="2"/>
      <c r="J32" s="45"/>
      <c r="K32" s="46"/>
      <c r="L32" s="46"/>
      <c r="M32" s="46"/>
      <c r="N32" s="46"/>
      <c r="O32" s="46"/>
      <c r="P32" s="46"/>
      <c r="Q32" s="46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"/>
    </row>
    <row r="33" spans="4:29" x14ac:dyDescent="0.3">
      <c r="D33" s="2"/>
      <c r="E33" s="8"/>
      <c r="F33" s="56" t="s">
        <v>4</v>
      </c>
      <c r="G33" s="56"/>
      <c r="H33" s="8"/>
      <c r="I33" s="2"/>
      <c r="J33" s="45"/>
      <c r="K33" s="46"/>
      <c r="L33" s="46"/>
      <c r="M33" s="46"/>
      <c r="N33" s="46"/>
      <c r="O33" s="46"/>
      <c r="P33" s="46"/>
      <c r="Q33" s="46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2"/>
    </row>
    <row r="34" spans="4:29" x14ac:dyDescent="0.3">
      <c r="D34" s="2"/>
      <c r="E34" s="8"/>
      <c r="F34" s="57"/>
      <c r="G34" s="50"/>
      <c r="H34" s="8"/>
      <c r="I34" s="2"/>
      <c r="J34" s="45"/>
      <c r="K34" s="46"/>
      <c r="L34" s="46"/>
      <c r="M34" s="46"/>
      <c r="N34" s="46"/>
      <c r="O34" s="46"/>
      <c r="P34" s="46"/>
      <c r="Q34" s="46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2"/>
    </row>
    <row r="35" spans="4:29" x14ac:dyDescent="0.3">
      <c r="D35" s="2"/>
      <c r="E35" s="8"/>
      <c r="F35" s="9"/>
      <c r="G35" s="9"/>
      <c r="H35" s="8"/>
      <c r="I35" s="2"/>
      <c r="J35" s="45"/>
      <c r="K35" s="46"/>
      <c r="L35" s="46"/>
      <c r="M35" s="46"/>
      <c r="N35" s="46"/>
      <c r="O35" s="46"/>
      <c r="P35" s="46"/>
      <c r="Q35" s="46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2"/>
    </row>
    <row r="36" spans="4:29" x14ac:dyDescent="0.3">
      <c r="D36" s="2"/>
      <c r="E36" s="8"/>
      <c r="F36" s="13"/>
      <c r="G36" s="14"/>
      <c r="H36" s="8"/>
      <c r="I36" s="2"/>
      <c r="J36" s="45"/>
      <c r="K36" s="46"/>
      <c r="L36" s="46"/>
      <c r="M36" s="46"/>
      <c r="N36" s="46"/>
      <c r="O36" s="46"/>
      <c r="P36" s="46"/>
      <c r="Q36" s="46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2"/>
    </row>
    <row r="37" spans="4:29" x14ac:dyDescent="0.3">
      <c r="D37" s="2"/>
      <c r="E37" s="8"/>
      <c r="F37" s="48" t="s">
        <v>6</v>
      </c>
      <c r="G37" s="48"/>
      <c r="H37" s="8"/>
      <c r="I37" s="2"/>
      <c r="J37" s="45"/>
      <c r="K37" s="46"/>
      <c r="L37" s="46"/>
      <c r="M37" s="46"/>
      <c r="N37" s="46"/>
      <c r="O37" s="46"/>
      <c r="P37" s="46"/>
      <c r="Q37" s="46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2"/>
    </row>
    <row r="38" spans="4:29" x14ac:dyDescent="0.3">
      <c r="D38" s="2"/>
      <c r="E38" s="8">
        <f>IF(ISBLANK(F38),0,F38)</f>
        <v>0</v>
      </c>
      <c r="F38" s="43"/>
      <c r="G38" s="44"/>
      <c r="H38" s="8">
        <f>IF(ISBLANK(G38),99,G38)</f>
        <v>99</v>
      </c>
      <c r="I38" s="2"/>
      <c r="J38" s="45"/>
      <c r="K38" s="46"/>
      <c r="L38" s="46"/>
      <c r="M38" s="46"/>
      <c r="N38" s="46"/>
      <c r="O38" s="46"/>
      <c r="P38" s="46"/>
      <c r="Q38" s="46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2"/>
    </row>
    <row r="39" spans="4:29" x14ac:dyDescent="0.3">
      <c r="D39" s="2"/>
      <c r="E39" s="8"/>
      <c r="F39" s="9"/>
      <c r="G39" s="9"/>
      <c r="H39" s="8"/>
      <c r="I39" s="2"/>
      <c r="J39" s="45"/>
      <c r="K39" s="46"/>
      <c r="L39" s="46"/>
      <c r="M39" s="46"/>
      <c r="N39" s="46"/>
      <c r="O39" s="46"/>
      <c r="P39" s="46"/>
      <c r="Q39" s="46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2"/>
    </row>
    <row r="40" spans="4:29" x14ac:dyDescent="0.3">
      <c r="D40" s="2"/>
      <c r="E40" s="8"/>
      <c r="F40" s="8"/>
      <c r="G40" s="8"/>
      <c r="H40" s="8"/>
      <c r="I40" s="2"/>
      <c r="J40" s="45"/>
      <c r="K40" s="46"/>
      <c r="L40" s="46"/>
      <c r="M40" s="46"/>
      <c r="N40" s="46"/>
      <c r="O40" s="46"/>
      <c r="P40" s="46"/>
      <c r="Q40" s="46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2"/>
    </row>
    <row r="41" spans="4:29" x14ac:dyDescent="0.3">
      <c r="D41" s="2"/>
      <c r="E41" s="8"/>
      <c r="F41" s="56" t="s">
        <v>7</v>
      </c>
      <c r="G41" s="56"/>
      <c r="H41" s="8"/>
      <c r="I41" s="2"/>
      <c r="J41" s="45"/>
      <c r="K41" s="46"/>
      <c r="L41" s="46"/>
      <c r="M41" s="46"/>
      <c r="N41" s="46"/>
      <c r="O41" s="46"/>
      <c r="P41" s="46"/>
      <c r="Q41" s="46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2"/>
    </row>
    <row r="42" spans="4:29" x14ac:dyDescent="0.3">
      <c r="D42" s="2"/>
      <c r="E42" s="8" t="str">
        <f>IF(ISBLANK(F42),"%",F42)</f>
        <v>%</v>
      </c>
      <c r="F42" s="52"/>
      <c r="G42" s="53"/>
      <c r="H42" s="8"/>
      <c r="I42" s="2"/>
      <c r="J42" s="45"/>
      <c r="K42" s="46"/>
      <c r="L42" s="46"/>
      <c r="M42" s="46"/>
      <c r="N42" s="46"/>
      <c r="O42" s="46"/>
      <c r="P42" s="46"/>
      <c r="Q42" s="46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2"/>
    </row>
    <row r="43" spans="4:29" x14ac:dyDescent="0.3">
      <c r="D43" s="2"/>
      <c r="E43" s="8"/>
      <c r="F43" s="9"/>
      <c r="G43" s="9"/>
      <c r="H43" s="8"/>
      <c r="I43" s="2"/>
      <c r="J43" s="45"/>
      <c r="K43" s="46"/>
      <c r="L43" s="46"/>
      <c r="M43" s="46"/>
      <c r="N43" s="46"/>
      <c r="O43" s="46"/>
      <c r="P43" s="46"/>
      <c r="Q43" s="46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2"/>
    </row>
    <row r="44" spans="4:29" x14ac:dyDescent="0.3">
      <c r="D44" s="2"/>
      <c r="E44" s="8"/>
      <c r="F44" s="8"/>
      <c r="G44" s="8"/>
      <c r="H44" s="8"/>
      <c r="I44" s="2"/>
      <c r="J44" s="45"/>
      <c r="K44" s="46"/>
      <c r="L44" s="46"/>
      <c r="M44" s="46"/>
      <c r="N44" s="46"/>
      <c r="O44" s="46"/>
      <c r="P44" s="46"/>
      <c r="Q44" s="46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2"/>
    </row>
    <row r="45" spans="4:29" x14ac:dyDescent="0.3">
      <c r="D45" s="2"/>
      <c r="E45" s="8"/>
      <c r="F45" s="48" t="s">
        <v>8</v>
      </c>
      <c r="G45" s="48"/>
      <c r="H45" s="8"/>
      <c r="I45" s="2"/>
      <c r="J45" s="45"/>
      <c r="K45" s="46"/>
      <c r="L45" s="46"/>
      <c r="M45" s="46"/>
      <c r="N45" s="46"/>
      <c r="O45" s="46"/>
      <c r="P45" s="46"/>
      <c r="Q45" s="46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2"/>
    </row>
    <row r="46" spans="4:29" x14ac:dyDescent="0.3">
      <c r="D46" s="2"/>
      <c r="E46" s="8"/>
      <c r="F46" s="49"/>
      <c r="G46" s="50"/>
      <c r="H46" s="8"/>
      <c r="I46" s="2"/>
      <c r="J46" s="45"/>
      <c r="K46" s="46"/>
      <c r="L46" s="46"/>
      <c r="M46" s="46"/>
      <c r="N46" s="46"/>
      <c r="O46" s="46"/>
      <c r="P46" s="46"/>
      <c r="Q46" s="46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2"/>
    </row>
    <row r="47" spans="4:29" x14ac:dyDescent="0.3">
      <c r="D47" s="2"/>
      <c r="E47" s="8"/>
      <c r="F47" s="9"/>
      <c r="G47" s="9"/>
      <c r="H47" s="8"/>
      <c r="I47" s="2"/>
      <c r="J47" s="45"/>
      <c r="K47" s="46"/>
      <c r="L47" s="46"/>
      <c r="M47" s="46"/>
      <c r="N47" s="46"/>
      <c r="O47" s="46"/>
      <c r="P47" s="46"/>
      <c r="Q47" s="46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2"/>
    </row>
    <row r="48" spans="4:29" x14ac:dyDescent="0.3">
      <c r="D48" s="2"/>
      <c r="E48" s="8"/>
      <c r="F48" s="8"/>
      <c r="G48" s="8"/>
      <c r="H48" s="8"/>
      <c r="I48" s="2"/>
      <c r="J48" s="45"/>
      <c r="K48" s="46"/>
      <c r="L48" s="46"/>
      <c r="M48" s="46"/>
      <c r="N48" s="46"/>
      <c r="O48" s="46"/>
      <c r="P48" s="46"/>
      <c r="Q48" s="46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2"/>
    </row>
    <row r="49" spans="10:17" x14ac:dyDescent="0.3">
      <c r="J49" s="45"/>
      <c r="K49" s="46"/>
      <c r="L49" s="46"/>
      <c r="M49" s="46"/>
      <c r="N49" s="46"/>
      <c r="O49" s="46"/>
      <c r="P49" s="46"/>
      <c r="Q49" s="46"/>
    </row>
    <row r="50" spans="10:17" x14ac:dyDescent="0.3">
      <c r="J50" s="45"/>
      <c r="K50" s="46"/>
      <c r="L50" s="46"/>
      <c r="M50" s="46"/>
      <c r="N50" s="46"/>
      <c r="O50" s="46"/>
      <c r="P50" s="46"/>
      <c r="Q50" s="46"/>
    </row>
    <row r="51" spans="10:17" x14ac:dyDescent="0.3">
      <c r="J51" s="45"/>
      <c r="K51" s="46"/>
      <c r="L51" s="46"/>
      <c r="M51" s="46"/>
      <c r="N51" s="46"/>
      <c r="O51" s="46"/>
      <c r="P51" s="46"/>
      <c r="Q51" s="46"/>
    </row>
    <row r="52" spans="10:17" x14ac:dyDescent="0.3">
      <c r="J52" s="45"/>
      <c r="K52" s="46"/>
      <c r="L52" s="46"/>
      <c r="M52" s="46"/>
      <c r="N52" s="46"/>
      <c r="O52" s="46"/>
      <c r="P52" s="46"/>
      <c r="Q52" s="46"/>
    </row>
    <row r="53" spans="10:17" x14ac:dyDescent="0.3">
      <c r="J53" s="45"/>
      <c r="K53" s="46"/>
      <c r="L53" s="46"/>
      <c r="M53" s="46"/>
      <c r="N53" s="46"/>
      <c r="O53" s="46"/>
      <c r="P53" s="46"/>
      <c r="Q53" s="46"/>
    </row>
    <row r="54" spans="10:17" x14ac:dyDescent="0.3">
      <c r="J54" s="45"/>
      <c r="K54" s="46"/>
      <c r="L54" s="46"/>
      <c r="M54" s="46"/>
      <c r="N54" s="46"/>
      <c r="O54" s="46"/>
      <c r="P54" s="46"/>
      <c r="Q54" s="46"/>
    </row>
    <row r="55" spans="10:17" x14ac:dyDescent="0.3">
      <c r="J55" s="45"/>
      <c r="K55" s="46"/>
      <c r="L55" s="46"/>
      <c r="M55" s="46"/>
      <c r="N55" s="46"/>
      <c r="O55" s="46"/>
      <c r="P55" s="46"/>
      <c r="Q55" s="46"/>
    </row>
    <row r="56" spans="10:17" x14ac:dyDescent="0.3">
      <c r="J56" s="45"/>
      <c r="K56" s="46"/>
      <c r="L56" s="46"/>
      <c r="M56" s="46"/>
      <c r="N56" s="46"/>
      <c r="O56" s="46"/>
      <c r="P56" s="46"/>
      <c r="Q56" s="46"/>
    </row>
    <row r="57" spans="10:17" x14ac:dyDescent="0.3">
      <c r="J57" s="45"/>
      <c r="K57" s="46"/>
      <c r="L57" s="46"/>
      <c r="M57" s="46"/>
      <c r="N57" s="46"/>
      <c r="O57" s="46"/>
      <c r="P57" s="46"/>
      <c r="Q57" s="46"/>
    </row>
    <row r="58" spans="10:17" x14ac:dyDescent="0.3">
      <c r="J58" s="45"/>
      <c r="K58" s="46"/>
      <c r="L58" s="46"/>
      <c r="M58" s="46"/>
      <c r="N58" s="46"/>
      <c r="O58" s="46"/>
      <c r="P58" s="46"/>
      <c r="Q58" s="46"/>
    </row>
    <row r="59" spans="10:17" x14ac:dyDescent="0.3">
      <c r="J59" s="45"/>
      <c r="K59" s="46"/>
      <c r="L59" s="46"/>
      <c r="M59" s="46"/>
      <c r="N59" s="46"/>
      <c r="O59" s="46"/>
      <c r="P59" s="46"/>
      <c r="Q59" s="46"/>
    </row>
    <row r="60" spans="10:17" x14ac:dyDescent="0.3">
      <c r="J60" s="45"/>
      <c r="K60" s="46"/>
      <c r="L60" s="46"/>
      <c r="M60" s="46"/>
      <c r="N60" s="46"/>
      <c r="O60" s="46"/>
      <c r="P60" s="46"/>
      <c r="Q60" s="46"/>
    </row>
    <row r="61" spans="10:17" x14ac:dyDescent="0.3">
      <c r="J61" s="45"/>
      <c r="K61" s="46"/>
      <c r="L61" s="46"/>
      <c r="M61" s="46"/>
      <c r="N61" s="46"/>
      <c r="O61" s="46"/>
      <c r="P61" s="46"/>
      <c r="Q61" s="46"/>
    </row>
    <row r="62" spans="10:17" x14ac:dyDescent="0.3">
      <c r="J62" s="45"/>
      <c r="K62" s="46"/>
      <c r="L62" s="46"/>
      <c r="M62" s="46"/>
      <c r="N62" s="46"/>
      <c r="O62" s="46"/>
      <c r="P62" s="46"/>
      <c r="Q62" s="46"/>
    </row>
    <row r="63" spans="10:17" x14ac:dyDescent="0.3">
      <c r="J63" s="45"/>
      <c r="K63" s="46"/>
      <c r="L63" s="46"/>
      <c r="M63" s="46"/>
      <c r="N63" s="46"/>
      <c r="O63" s="46"/>
      <c r="P63" s="46"/>
      <c r="Q63" s="46"/>
    </row>
    <row r="64" spans="10:17" x14ac:dyDescent="0.3">
      <c r="J64" s="45"/>
      <c r="K64" s="46"/>
      <c r="L64" s="46"/>
      <c r="M64" s="46"/>
      <c r="N64" s="46"/>
      <c r="O64" s="46"/>
      <c r="P64" s="46"/>
      <c r="Q64" s="46"/>
    </row>
    <row r="65" spans="10:17" x14ac:dyDescent="0.3">
      <c r="J65" s="45"/>
      <c r="K65" s="46"/>
      <c r="L65" s="46"/>
      <c r="M65" s="46"/>
      <c r="N65" s="46"/>
      <c r="O65" s="46"/>
      <c r="P65" s="46"/>
      <c r="Q65" s="46"/>
    </row>
    <row r="66" spans="10:17" x14ac:dyDescent="0.3">
      <c r="J66" s="45"/>
      <c r="K66" s="46"/>
      <c r="L66" s="46"/>
      <c r="M66" s="46"/>
      <c r="N66" s="46"/>
      <c r="O66" s="46"/>
      <c r="P66" s="46"/>
      <c r="Q66" s="46"/>
    </row>
    <row r="67" spans="10:17" x14ac:dyDescent="0.3">
      <c r="J67" s="45"/>
      <c r="K67" s="46"/>
      <c r="L67" s="46"/>
      <c r="M67" s="46"/>
      <c r="N67" s="46"/>
      <c r="O67" s="46"/>
      <c r="P67" s="46"/>
      <c r="Q67" s="46"/>
    </row>
    <row r="68" spans="10:17" x14ac:dyDescent="0.3">
      <c r="J68" s="45"/>
      <c r="K68" s="46"/>
      <c r="L68" s="46"/>
      <c r="M68" s="46"/>
      <c r="N68" s="46"/>
      <c r="O68" s="46"/>
      <c r="P68" s="46"/>
      <c r="Q68" s="46"/>
    </row>
    <row r="69" spans="10:17" x14ac:dyDescent="0.3">
      <c r="J69" s="45"/>
      <c r="K69" s="46"/>
      <c r="L69" s="46"/>
      <c r="M69" s="46"/>
      <c r="N69" s="46"/>
      <c r="O69" s="46"/>
      <c r="P69" s="46"/>
      <c r="Q69" s="46"/>
    </row>
    <row r="70" spans="10:17" x14ac:dyDescent="0.3">
      <c r="J70" s="45"/>
      <c r="K70" s="46"/>
      <c r="L70" s="46"/>
      <c r="M70" s="46"/>
      <c r="N70" s="46"/>
      <c r="O70" s="46"/>
      <c r="P70" s="46"/>
      <c r="Q70" s="46"/>
    </row>
    <row r="71" spans="10:17" x14ac:dyDescent="0.3">
      <c r="J71" s="45"/>
      <c r="K71" s="46"/>
      <c r="L71" s="46"/>
      <c r="M71" s="46"/>
      <c r="N71" s="46"/>
      <c r="O71" s="46"/>
      <c r="P71" s="46"/>
      <c r="Q71" s="46"/>
    </row>
    <row r="72" spans="10:17" x14ac:dyDescent="0.3">
      <c r="J72" s="45"/>
      <c r="K72" s="46"/>
      <c r="L72" s="46"/>
      <c r="M72" s="46"/>
      <c r="N72" s="46"/>
      <c r="O72" s="46"/>
      <c r="P72" s="46"/>
      <c r="Q72" s="46"/>
    </row>
    <row r="73" spans="10:17" x14ac:dyDescent="0.3">
      <c r="J73" s="45"/>
      <c r="K73" s="46"/>
      <c r="L73" s="46"/>
      <c r="M73" s="46"/>
      <c r="N73" s="46"/>
      <c r="O73" s="46"/>
      <c r="P73" s="46"/>
      <c r="Q73" s="46"/>
    </row>
    <row r="74" spans="10:17" x14ac:dyDescent="0.3">
      <c r="J74" s="45"/>
      <c r="K74" s="46"/>
      <c r="L74" s="46"/>
      <c r="M74" s="46"/>
      <c r="N74" s="46"/>
      <c r="O74" s="46"/>
      <c r="P74" s="46"/>
      <c r="Q74" s="46"/>
    </row>
    <row r="75" spans="10:17" x14ac:dyDescent="0.3">
      <c r="J75" s="45"/>
      <c r="K75" s="46"/>
      <c r="L75" s="46"/>
      <c r="M75" s="46"/>
      <c r="N75" s="46"/>
      <c r="O75" s="46"/>
      <c r="P75" s="46"/>
      <c r="Q75" s="46"/>
    </row>
    <row r="76" spans="10:17" x14ac:dyDescent="0.3">
      <c r="J76" s="45"/>
      <c r="K76" s="46"/>
      <c r="L76" s="46"/>
      <c r="M76" s="46"/>
      <c r="N76" s="46"/>
      <c r="O76" s="46"/>
      <c r="P76" s="46"/>
      <c r="Q76" s="46"/>
    </row>
    <row r="77" spans="10:17" x14ac:dyDescent="0.3">
      <c r="J77" s="45"/>
      <c r="K77" s="46"/>
      <c r="L77" s="46"/>
      <c r="M77" s="46"/>
      <c r="N77" s="46"/>
      <c r="O77" s="46"/>
      <c r="P77" s="46"/>
      <c r="Q77" s="46"/>
    </row>
    <row r="78" spans="10:17" x14ac:dyDescent="0.3">
      <c r="J78" s="45"/>
      <c r="K78" s="46"/>
      <c r="L78" s="46"/>
      <c r="M78" s="46"/>
      <c r="N78" s="46"/>
      <c r="O78" s="46"/>
      <c r="P78" s="46"/>
      <c r="Q78" s="46"/>
    </row>
    <row r="79" spans="10:17" x14ac:dyDescent="0.3">
      <c r="J79" s="45"/>
      <c r="K79" s="46"/>
      <c r="L79" s="46"/>
      <c r="M79" s="46"/>
      <c r="N79" s="46"/>
      <c r="O79" s="46"/>
      <c r="P79" s="46"/>
      <c r="Q79" s="46"/>
    </row>
    <row r="80" spans="10:17" x14ac:dyDescent="0.3">
      <c r="J80" s="45"/>
      <c r="K80" s="46"/>
      <c r="L80" s="46"/>
      <c r="M80" s="46"/>
      <c r="N80" s="46"/>
      <c r="O80" s="46"/>
      <c r="P80" s="46"/>
      <c r="Q80" s="46"/>
    </row>
    <row r="81" spans="10:17" x14ac:dyDescent="0.3">
      <c r="J81" s="45"/>
      <c r="K81" s="46"/>
      <c r="L81" s="46"/>
      <c r="M81" s="46"/>
      <c r="N81" s="46"/>
      <c r="O81" s="46"/>
      <c r="P81" s="46"/>
      <c r="Q81" s="46"/>
    </row>
    <row r="82" spans="10:17" x14ac:dyDescent="0.3">
      <c r="J82" s="45"/>
      <c r="K82" s="46"/>
      <c r="L82" s="46"/>
      <c r="M82" s="46"/>
      <c r="N82" s="46"/>
      <c r="O82" s="46"/>
      <c r="P82" s="46"/>
      <c r="Q82" s="46"/>
    </row>
    <row r="83" spans="10:17" x14ac:dyDescent="0.3">
      <c r="J83" s="45"/>
      <c r="K83" s="46"/>
      <c r="L83" s="46"/>
      <c r="M83" s="46"/>
      <c r="N83" s="46"/>
      <c r="O83" s="46"/>
      <c r="P83" s="46"/>
      <c r="Q83" s="46"/>
    </row>
    <row r="84" spans="10:17" x14ac:dyDescent="0.3">
      <c r="J84" s="45"/>
      <c r="K84" s="46"/>
      <c r="L84" s="46"/>
      <c r="M84" s="46"/>
      <c r="N84" s="46"/>
      <c r="O84" s="46"/>
      <c r="P84" s="46"/>
      <c r="Q84" s="46"/>
    </row>
    <row r="85" spans="10:17" x14ac:dyDescent="0.3">
      <c r="J85" s="45"/>
      <c r="K85" s="46"/>
      <c r="L85" s="46"/>
      <c r="M85" s="46"/>
      <c r="N85" s="46"/>
      <c r="O85" s="46"/>
      <c r="P85" s="46"/>
      <c r="Q85" s="46"/>
    </row>
    <row r="86" spans="10:17" x14ac:dyDescent="0.3">
      <c r="J86" s="45"/>
      <c r="K86" s="46"/>
      <c r="L86" s="46"/>
      <c r="M86" s="46"/>
      <c r="N86" s="46"/>
      <c r="O86" s="46"/>
      <c r="P86" s="46"/>
      <c r="Q86" s="46"/>
    </row>
    <row r="87" spans="10:17" x14ac:dyDescent="0.3">
      <c r="J87" s="45"/>
      <c r="K87" s="46"/>
      <c r="L87" s="46"/>
      <c r="M87" s="46"/>
      <c r="N87" s="46"/>
      <c r="O87" s="46"/>
      <c r="P87" s="46"/>
      <c r="Q87" s="46"/>
    </row>
    <row r="88" spans="10:17" x14ac:dyDescent="0.3">
      <c r="J88" s="45"/>
      <c r="K88" s="46"/>
      <c r="L88" s="46"/>
      <c r="M88" s="46"/>
      <c r="N88" s="46"/>
      <c r="O88" s="46"/>
      <c r="P88" s="46"/>
      <c r="Q88" s="46"/>
    </row>
    <row r="89" spans="10:17" x14ac:dyDescent="0.3">
      <c r="J89" s="45"/>
      <c r="K89" s="46"/>
      <c r="L89" s="46"/>
      <c r="M89" s="46"/>
      <c r="N89" s="46"/>
      <c r="O89" s="46"/>
      <c r="P89" s="46"/>
      <c r="Q89" s="46"/>
    </row>
    <row r="90" spans="10:17" x14ac:dyDescent="0.3">
      <c r="J90" s="45"/>
      <c r="K90" s="46"/>
      <c r="L90" s="46"/>
      <c r="M90" s="46"/>
      <c r="N90" s="46"/>
      <c r="O90" s="46"/>
      <c r="P90" s="46"/>
      <c r="Q90" s="46"/>
    </row>
    <row r="91" spans="10:17" x14ac:dyDescent="0.3">
      <c r="J91" s="45"/>
      <c r="K91" s="46"/>
      <c r="L91" s="46"/>
      <c r="M91" s="46"/>
      <c r="N91" s="46"/>
      <c r="O91" s="46"/>
      <c r="P91" s="46"/>
      <c r="Q91" s="46"/>
    </row>
    <row r="92" spans="10:17" x14ac:dyDescent="0.3">
      <c r="J92" s="45"/>
      <c r="K92" s="46"/>
      <c r="L92" s="46"/>
      <c r="M92" s="46"/>
      <c r="N92" s="46"/>
      <c r="O92" s="46"/>
      <c r="P92" s="46"/>
      <c r="Q92" s="46"/>
    </row>
    <row r="93" spans="10:17" x14ac:dyDescent="0.3">
      <c r="J93" s="45"/>
      <c r="K93" s="46"/>
      <c r="L93" s="46"/>
      <c r="M93" s="46"/>
      <c r="N93" s="46"/>
      <c r="O93" s="46"/>
      <c r="P93" s="46"/>
      <c r="Q93" s="46"/>
    </row>
    <row r="94" spans="10:17" x14ac:dyDescent="0.3">
      <c r="J94" s="45"/>
      <c r="K94" s="46"/>
      <c r="L94" s="46"/>
      <c r="M94" s="46"/>
      <c r="N94" s="46"/>
      <c r="O94" s="46"/>
      <c r="P94" s="46"/>
      <c r="Q94" s="46"/>
    </row>
    <row r="95" spans="10:17" x14ac:dyDescent="0.3">
      <c r="J95" s="45"/>
      <c r="K95" s="46"/>
      <c r="L95" s="46"/>
      <c r="M95" s="46"/>
      <c r="N95" s="46"/>
      <c r="O95" s="46"/>
      <c r="P95" s="46"/>
      <c r="Q95" s="46"/>
    </row>
    <row r="96" spans="10:17" x14ac:dyDescent="0.3">
      <c r="J96" s="45"/>
      <c r="K96" s="46"/>
      <c r="L96" s="46"/>
      <c r="M96" s="46"/>
      <c r="N96" s="46"/>
      <c r="O96" s="46"/>
      <c r="P96" s="46"/>
      <c r="Q96" s="46"/>
    </row>
    <row r="97" spans="10:17" x14ac:dyDescent="0.3">
      <c r="J97" s="45"/>
      <c r="K97" s="46"/>
      <c r="L97" s="46"/>
      <c r="M97" s="46"/>
      <c r="N97" s="46"/>
      <c r="O97" s="46"/>
      <c r="P97" s="46"/>
      <c r="Q97" s="46"/>
    </row>
    <row r="98" spans="10:17" x14ac:dyDescent="0.3">
      <c r="J98" s="45"/>
      <c r="K98" s="46"/>
      <c r="L98" s="46"/>
      <c r="M98" s="46"/>
      <c r="N98" s="46"/>
      <c r="O98" s="46"/>
      <c r="P98" s="46"/>
      <c r="Q98" s="46"/>
    </row>
    <row r="99" spans="10:17" x14ac:dyDescent="0.3">
      <c r="J99" s="45"/>
      <c r="K99" s="46"/>
      <c r="L99" s="46"/>
      <c r="M99" s="46"/>
      <c r="N99" s="46"/>
      <c r="O99" s="46"/>
      <c r="P99" s="46"/>
      <c r="Q99" s="46"/>
    </row>
    <row r="100" spans="10:17" x14ac:dyDescent="0.3">
      <c r="J100" s="45"/>
      <c r="K100" s="46"/>
      <c r="L100" s="46"/>
      <c r="M100" s="46"/>
      <c r="N100" s="46"/>
      <c r="O100" s="46"/>
      <c r="P100" s="46"/>
      <c r="Q100" s="46"/>
    </row>
    <row r="101" spans="10:17" x14ac:dyDescent="0.3">
      <c r="J101" s="45"/>
      <c r="K101" s="46"/>
      <c r="L101" s="46"/>
      <c r="M101" s="46"/>
      <c r="N101" s="46"/>
      <c r="O101" s="46"/>
      <c r="P101" s="46"/>
      <c r="Q101" s="46"/>
    </row>
    <row r="102" spans="10:17" x14ac:dyDescent="0.3">
      <c r="J102" s="45"/>
      <c r="K102" s="46"/>
      <c r="L102" s="46"/>
      <c r="M102" s="46"/>
      <c r="N102" s="46"/>
      <c r="O102" s="46"/>
      <c r="P102" s="46"/>
      <c r="Q102" s="46"/>
    </row>
    <row r="103" spans="10:17" x14ac:dyDescent="0.3">
      <c r="J103" s="45"/>
      <c r="K103" s="46"/>
      <c r="L103" s="46"/>
      <c r="M103" s="46"/>
      <c r="N103" s="46"/>
      <c r="O103" s="46"/>
      <c r="P103" s="46"/>
      <c r="Q103" s="46"/>
    </row>
    <row r="104" spans="10:17" x14ac:dyDescent="0.3">
      <c r="J104" s="45"/>
      <c r="K104" s="46"/>
      <c r="L104" s="46"/>
      <c r="M104" s="46"/>
      <c r="N104" s="46"/>
      <c r="O104" s="46"/>
      <c r="P104" s="46"/>
      <c r="Q104" s="46"/>
    </row>
    <row r="105" spans="10:17" x14ac:dyDescent="0.3">
      <c r="J105" s="45"/>
      <c r="K105" s="46"/>
      <c r="L105" s="46"/>
      <c r="M105" s="46"/>
      <c r="N105" s="46"/>
      <c r="O105" s="46"/>
      <c r="P105" s="46"/>
      <c r="Q105" s="46"/>
    </row>
    <row r="106" spans="10:17" x14ac:dyDescent="0.3">
      <c r="J106" s="45"/>
      <c r="K106" s="46"/>
      <c r="L106" s="46"/>
      <c r="M106" s="46"/>
      <c r="N106" s="46"/>
      <c r="O106" s="46"/>
      <c r="P106" s="46"/>
      <c r="Q106" s="46"/>
    </row>
    <row r="107" spans="10:17" x14ac:dyDescent="0.3">
      <c r="J107" s="45"/>
      <c r="K107" s="46"/>
      <c r="L107" s="46"/>
      <c r="M107" s="46"/>
      <c r="N107" s="46"/>
      <c r="O107" s="46"/>
      <c r="P107" s="46"/>
      <c r="Q107" s="46"/>
    </row>
    <row r="108" spans="10:17" x14ac:dyDescent="0.3">
      <c r="J108" s="45"/>
      <c r="K108" s="46"/>
      <c r="L108" s="46"/>
      <c r="M108" s="46"/>
      <c r="N108" s="46"/>
      <c r="O108" s="46"/>
      <c r="P108" s="46"/>
      <c r="Q108" s="46"/>
    </row>
    <row r="109" spans="10:17" x14ac:dyDescent="0.3">
      <c r="J109" s="45"/>
      <c r="K109" s="46"/>
      <c r="L109" s="46"/>
      <c r="M109" s="46"/>
      <c r="N109" s="46"/>
      <c r="O109" s="46"/>
      <c r="P109" s="46"/>
      <c r="Q109" s="46"/>
    </row>
    <row r="110" spans="10:17" x14ac:dyDescent="0.3">
      <c r="J110" s="45"/>
      <c r="K110" s="46"/>
      <c r="L110" s="46"/>
      <c r="M110" s="46"/>
      <c r="N110" s="46"/>
      <c r="O110" s="46"/>
      <c r="P110" s="46"/>
      <c r="Q110" s="46"/>
    </row>
    <row r="111" spans="10:17" x14ac:dyDescent="0.3">
      <c r="J111" s="45"/>
      <c r="K111" s="46"/>
      <c r="L111" s="46"/>
      <c r="M111" s="46"/>
      <c r="N111" s="46"/>
      <c r="O111" s="46"/>
      <c r="P111" s="46"/>
      <c r="Q111" s="46"/>
    </row>
    <row r="112" spans="10:17" x14ac:dyDescent="0.3">
      <c r="J112" s="45"/>
      <c r="K112" s="46"/>
      <c r="L112" s="46"/>
      <c r="M112" s="46"/>
      <c r="N112" s="46"/>
      <c r="O112" s="46"/>
      <c r="P112" s="46"/>
      <c r="Q112" s="46"/>
    </row>
    <row r="113" spans="10:17" x14ac:dyDescent="0.3">
      <c r="J113" s="45"/>
      <c r="K113" s="46"/>
      <c r="L113" s="46"/>
      <c r="M113" s="46"/>
      <c r="N113" s="46"/>
      <c r="O113" s="46"/>
      <c r="P113" s="46"/>
      <c r="Q113" s="46"/>
    </row>
    <row r="114" spans="10:17" x14ac:dyDescent="0.3">
      <c r="J114" s="45"/>
      <c r="K114" s="46"/>
      <c r="L114" s="46"/>
      <c r="M114" s="46"/>
      <c r="N114" s="46"/>
      <c r="O114" s="46"/>
      <c r="P114" s="46"/>
      <c r="Q114" s="46"/>
    </row>
    <row r="115" spans="10:17" x14ac:dyDescent="0.3">
      <c r="J115" s="45"/>
      <c r="K115" s="46"/>
      <c r="L115" s="46"/>
      <c r="M115" s="46"/>
      <c r="N115" s="46"/>
      <c r="O115" s="46"/>
      <c r="P115" s="46"/>
      <c r="Q115" s="46"/>
    </row>
    <row r="116" spans="10:17" x14ac:dyDescent="0.3">
      <c r="J116" s="45"/>
      <c r="K116" s="46"/>
      <c r="L116" s="46"/>
      <c r="M116" s="46"/>
      <c r="N116" s="46"/>
      <c r="O116" s="46"/>
      <c r="P116" s="46"/>
      <c r="Q116" s="46"/>
    </row>
    <row r="117" spans="10:17" x14ac:dyDescent="0.3">
      <c r="J117" s="45"/>
      <c r="K117" s="46"/>
      <c r="L117" s="46"/>
      <c r="M117" s="46"/>
      <c r="N117" s="46"/>
      <c r="O117" s="46"/>
      <c r="P117" s="46"/>
      <c r="Q117" s="46"/>
    </row>
    <row r="118" spans="10:17" x14ac:dyDescent="0.3">
      <c r="J118" s="45"/>
      <c r="K118" s="46"/>
      <c r="L118" s="46"/>
      <c r="M118" s="46"/>
      <c r="N118" s="46"/>
      <c r="O118" s="46"/>
      <c r="P118" s="46"/>
      <c r="Q118" s="46"/>
    </row>
    <row r="119" spans="10:17" x14ac:dyDescent="0.3">
      <c r="J119" s="45"/>
      <c r="K119" s="46"/>
      <c r="L119" s="46"/>
      <c r="M119" s="46"/>
      <c r="N119" s="46"/>
      <c r="O119" s="46"/>
      <c r="P119" s="46"/>
      <c r="Q119" s="46"/>
    </row>
    <row r="120" spans="10:17" x14ac:dyDescent="0.3">
      <c r="J120" s="45"/>
      <c r="K120" s="46"/>
      <c r="L120" s="46"/>
      <c r="M120" s="46"/>
      <c r="N120" s="46"/>
      <c r="O120" s="46"/>
      <c r="P120" s="46"/>
      <c r="Q120" s="46"/>
    </row>
    <row r="121" spans="10:17" x14ac:dyDescent="0.3">
      <c r="J121" s="45"/>
      <c r="K121" s="46"/>
      <c r="L121" s="46"/>
      <c r="M121" s="46"/>
      <c r="N121" s="46"/>
      <c r="O121" s="46"/>
      <c r="P121" s="46"/>
      <c r="Q121" s="46"/>
    </row>
    <row r="122" spans="10:17" x14ac:dyDescent="0.3">
      <c r="J122" s="45"/>
      <c r="K122" s="46"/>
      <c r="L122" s="46"/>
      <c r="M122" s="46"/>
      <c r="N122" s="46"/>
      <c r="O122" s="46"/>
      <c r="P122" s="46"/>
      <c r="Q122" s="46"/>
    </row>
    <row r="123" spans="10:17" x14ac:dyDescent="0.3">
      <c r="J123" s="45"/>
      <c r="K123" s="46"/>
      <c r="L123" s="46"/>
      <c r="M123" s="46"/>
      <c r="N123" s="46"/>
      <c r="O123" s="46"/>
      <c r="P123" s="46"/>
      <c r="Q123" s="46"/>
    </row>
    <row r="124" spans="10:17" x14ac:dyDescent="0.3">
      <c r="J124" s="45"/>
      <c r="K124" s="46"/>
      <c r="L124" s="46"/>
      <c r="M124" s="46"/>
      <c r="N124" s="46"/>
      <c r="O124" s="46"/>
      <c r="P124" s="46"/>
      <c r="Q124" s="46"/>
    </row>
    <row r="125" spans="10:17" x14ac:dyDescent="0.3">
      <c r="J125" s="45"/>
      <c r="K125" s="46"/>
      <c r="L125" s="46"/>
      <c r="M125" s="46"/>
      <c r="N125" s="46"/>
      <c r="O125" s="46"/>
      <c r="P125" s="46"/>
      <c r="Q125" s="46"/>
    </row>
    <row r="126" spans="10:17" x14ac:dyDescent="0.3">
      <c r="J126" s="45"/>
      <c r="K126" s="46"/>
      <c r="L126" s="46"/>
      <c r="M126" s="46"/>
      <c r="N126" s="46"/>
      <c r="O126" s="46"/>
      <c r="P126" s="46"/>
      <c r="Q126" s="46"/>
    </row>
    <row r="127" spans="10:17" x14ac:dyDescent="0.3">
      <c r="J127" s="45"/>
      <c r="K127" s="46"/>
      <c r="L127" s="46"/>
      <c r="M127" s="46"/>
      <c r="N127" s="46"/>
      <c r="O127" s="46"/>
      <c r="P127" s="46"/>
      <c r="Q127" s="46"/>
    </row>
    <row r="128" spans="10:17" x14ac:dyDescent="0.3">
      <c r="J128" s="45"/>
      <c r="K128" s="46"/>
      <c r="L128" s="46"/>
      <c r="M128" s="46"/>
      <c r="N128" s="46"/>
      <c r="O128" s="46"/>
      <c r="P128" s="46"/>
      <c r="Q128" s="46"/>
    </row>
    <row r="129" spans="10:17" x14ac:dyDescent="0.3">
      <c r="J129" s="45"/>
      <c r="K129" s="46"/>
      <c r="L129" s="46"/>
      <c r="M129" s="46"/>
      <c r="N129" s="46"/>
      <c r="O129" s="46"/>
      <c r="P129" s="46"/>
      <c r="Q129" s="46"/>
    </row>
    <row r="130" spans="10:17" x14ac:dyDescent="0.3">
      <c r="J130" s="45"/>
      <c r="K130" s="46"/>
      <c r="L130" s="46"/>
      <c r="M130" s="46"/>
      <c r="N130" s="46"/>
      <c r="O130" s="46"/>
      <c r="P130" s="46"/>
      <c r="Q130" s="46"/>
    </row>
    <row r="131" spans="10:17" x14ac:dyDescent="0.3">
      <c r="J131" s="45"/>
      <c r="K131" s="46"/>
      <c r="L131" s="46"/>
      <c r="M131" s="46"/>
      <c r="N131" s="46"/>
      <c r="O131" s="46"/>
      <c r="P131" s="46"/>
      <c r="Q131" s="46"/>
    </row>
    <row r="132" spans="10:17" x14ac:dyDescent="0.3">
      <c r="J132" s="45"/>
      <c r="K132" s="46"/>
      <c r="L132" s="46"/>
      <c r="M132" s="46"/>
      <c r="N132" s="46"/>
      <c r="O132" s="46"/>
      <c r="P132" s="46"/>
      <c r="Q132" s="46"/>
    </row>
    <row r="133" spans="10:17" x14ac:dyDescent="0.3">
      <c r="J133" s="45"/>
      <c r="K133" s="46"/>
      <c r="L133" s="46"/>
      <c r="M133" s="46"/>
      <c r="N133" s="46"/>
      <c r="O133" s="46"/>
      <c r="P133" s="46"/>
      <c r="Q133" s="46"/>
    </row>
    <row r="134" spans="10:17" x14ac:dyDescent="0.3">
      <c r="J134" s="45"/>
      <c r="K134" s="46"/>
      <c r="L134" s="46"/>
      <c r="M134" s="46"/>
      <c r="N134" s="46"/>
      <c r="O134" s="46"/>
      <c r="P134" s="46"/>
      <c r="Q134" s="46"/>
    </row>
    <row r="135" spans="10:17" x14ac:dyDescent="0.3">
      <c r="J135" s="45"/>
      <c r="K135" s="46"/>
      <c r="L135" s="46"/>
      <c r="M135" s="46"/>
      <c r="N135" s="46"/>
      <c r="O135" s="46"/>
      <c r="P135" s="46"/>
      <c r="Q135" s="46"/>
    </row>
    <row r="136" spans="10:17" x14ac:dyDescent="0.3">
      <c r="J136" s="45"/>
      <c r="K136" s="46"/>
      <c r="L136" s="46"/>
      <c r="M136" s="46"/>
      <c r="N136" s="46"/>
      <c r="O136" s="46"/>
      <c r="P136" s="46"/>
      <c r="Q136" s="46"/>
    </row>
    <row r="137" spans="10:17" x14ac:dyDescent="0.3">
      <c r="J137" s="45"/>
      <c r="K137" s="46"/>
      <c r="L137" s="46"/>
      <c r="M137" s="46"/>
      <c r="N137" s="46"/>
      <c r="O137" s="46"/>
      <c r="P137" s="46"/>
      <c r="Q137" s="46"/>
    </row>
    <row r="138" spans="10:17" x14ac:dyDescent="0.3">
      <c r="J138" s="45"/>
      <c r="K138" s="46"/>
      <c r="L138" s="46"/>
      <c r="M138" s="46"/>
      <c r="N138" s="46"/>
      <c r="O138" s="46"/>
      <c r="P138" s="46"/>
      <c r="Q138" s="46"/>
    </row>
    <row r="139" spans="10:17" x14ac:dyDescent="0.3">
      <c r="J139" s="45"/>
      <c r="K139" s="46"/>
      <c r="L139" s="46"/>
      <c r="M139" s="46"/>
      <c r="N139" s="46"/>
      <c r="O139" s="46"/>
      <c r="P139" s="46"/>
      <c r="Q139" s="46"/>
    </row>
    <row r="140" spans="10:17" x14ac:dyDescent="0.3">
      <c r="J140" s="45"/>
      <c r="K140" s="46"/>
      <c r="L140" s="46"/>
      <c r="M140" s="46"/>
      <c r="N140" s="46"/>
      <c r="O140" s="46"/>
      <c r="P140" s="46"/>
      <c r="Q140" s="46"/>
    </row>
    <row r="141" spans="10:17" x14ac:dyDescent="0.3">
      <c r="J141" s="45"/>
      <c r="K141" s="46"/>
      <c r="L141" s="46"/>
      <c r="M141" s="46"/>
      <c r="N141" s="46"/>
      <c r="O141" s="46"/>
      <c r="P141" s="46"/>
      <c r="Q141" s="46"/>
    </row>
    <row r="142" spans="10:17" x14ac:dyDescent="0.3">
      <c r="J142" s="45"/>
      <c r="K142" s="46"/>
      <c r="L142" s="46"/>
      <c r="M142" s="46"/>
      <c r="N142" s="46"/>
      <c r="O142" s="46"/>
      <c r="P142" s="46"/>
      <c r="Q142" s="46"/>
    </row>
    <row r="143" spans="10:17" x14ac:dyDescent="0.3">
      <c r="J143" s="45"/>
      <c r="K143" s="46"/>
      <c r="L143" s="46"/>
      <c r="M143" s="46"/>
      <c r="N143" s="46"/>
      <c r="O143" s="46"/>
      <c r="P143" s="46"/>
      <c r="Q143" s="46"/>
    </row>
    <row r="144" spans="10:17" x14ac:dyDescent="0.3">
      <c r="J144" s="45"/>
      <c r="K144" s="46"/>
      <c r="L144" s="46"/>
      <c r="M144" s="46"/>
      <c r="N144" s="46"/>
      <c r="O144" s="46"/>
      <c r="P144" s="46"/>
      <c r="Q144" s="46"/>
    </row>
    <row r="145" spans="10:17" x14ac:dyDescent="0.3">
      <c r="J145" s="45"/>
      <c r="K145" s="46"/>
      <c r="L145" s="46"/>
      <c r="M145" s="46"/>
      <c r="N145" s="46"/>
      <c r="O145" s="46"/>
      <c r="P145" s="46"/>
      <c r="Q145" s="46"/>
    </row>
    <row r="146" spans="10:17" x14ac:dyDescent="0.3">
      <c r="J146" s="45"/>
      <c r="K146" s="46"/>
      <c r="L146" s="46"/>
      <c r="M146" s="46"/>
      <c r="N146" s="46"/>
      <c r="O146" s="46"/>
      <c r="P146" s="46"/>
      <c r="Q146" s="46"/>
    </row>
    <row r="147" spans="10:17" x14ac:dyDescent="0.3">
      <c r="J147" s="45"/>
      <c r="K147" s="46"/>
      <c r="L147" s="46"/>
      <c r="M147" s="46"/>
      <c r="N147" s="46"/>
      <c r="O147" s="46"/>
      <c r="P147" s="46"/>
      <c r="Q147" s="46"/>
    </row>
    <row r="148" spans="10:17" x14ac:dyDescent="0.3">
      <c r="J148" s="45"/>
      <c r="K148" s="46"/>
      <c r="L148" s="46"/>
      <c r="M148" s="46"/>
      <c r="N148" s="46"/>
      <c r="O148" s="46"/>
      <c r="P148" s="46"/>
      <c r="Q148" s="46"/>
    </row>
    <row r="149" spans="10:17" x14ac:dyDescent="0.3">
      <c r="J149" s="45"/>
      <c r="K149" s="46"/>
      <c r="L149" s="46"/>
      <c r="M149" s="46"/>
      <c r="N149" s="46"/>
      <c r="O149" s="46"/>
      <c r="P149" s="46"/>
      <c r="Q149" s="46"/>
    </row>
    <row r="150" spans="10:17" x14ac:dyDescent="0.3">
      <c r="J150" s="45"/>
      <c r="K150" s="46"/>
      <c r="L150" s="46"/>
      <c r="M150" s="46"/>
      <c r="N150" s="46"/>
      <c r="O150" s="46"/>
      <c r="P150" s="46"/>
      <c r="Q150" s="46"/>
    </row>
    <row r="151" spans="10:17" x14ac:dyDescent="0.3">
      <c r="J151" s="45"/>
      <c r="K151" s="46"/>
      <c r="L151" s="46"/>
      <c r="M151" s="46"/>
      <c r="N151" s="46"/>
      <c r="O151" s="46"/>
      <c r="P151" s="46"/>
      <c r="Q151" s="46"/>
    </row>
    <row r="152" spans="10:17" x14ac:dyDescent="0.3">
      <c r="J152" s="45"/>
      <c r="K152" s="46"/>
      <c r="L152" s="46"/>
      <c r="M152" s="46"/>
      <c r="N152" s="46"/>
      <c r="O152" s="46"/>
      <c r="P152" s="46"/>
      <c r="Q152" s="46"/>
    </row>
    <row r="153" spans="10:17" x14ac:dyDescent="0.3">
      <c r="J153" s="45"/>
      <c r="K153" s="46"/>
      <c r="L153" s="46"/>
      <c r="M153" s="46"/>
      <c r="N153" s="46"/>
      <c r="O153" s="46"/>
      <c r="P153" s="46"/>
      <c r="Q153" s="46"/>
    </row>
    <row r="154" spans="10:17" x14ac:dyDescent="0.3">
      <c r="J154" s="45"/>
      <c r="K154" s="46"/>
      <c r="L154" s="46"/>
      <c r="M154" s="46"/>
      <c r="N154" s="46"/>
      <c r="O154" s="46"/>
      <c r="P154" s="46"/>
      <c r="Q154" s="46"/>
    </row>
    <row r="155" spans="10:17" x14ac:dyDescent="0.3">
      <c r="J155" s="45"/>
      <c r="K155" s="46"/>
      <c r="L155" s="46"/>
      <c r="M155" s="46"/>
      <c r="N155" s="46"/>
      <c r="O155" s="46"/>
      <c r="P155" s="46"/>
      <c r="Q155" s="46"/>
    </row>
    <row r="156" spans="10:17" x14ac:dyDescent="0.3">
      <c r="J156" s="45"/>
      <c r="K156" s="46"/>
      <c r="L156" s="46"/>
      <c r="M156" s="46"/>
      <c r="N156" s="46"/>
      <c r="O156" s="46"/>
      <c r="P156" s="46"/>
      <c r="Q156" s="46"/>
    </row>
    <row r="157" spans="10:17" x14ac:dyDescent="0.3">
      <c r="J157" s="45"/>
      <c r="K157" s="46"/>
      <c r="L157" s="46"/>
      <c r="M157" s="46"/>
      <c r="N157" s="46"/>
      <c r="O157" s="46"/>
      <c r="P157" s="46"/>
      <c r="Q157" s="46"/>
    </row>
    <row r="158" spans="10:17" x14ac:dyDescent="0.3">
      <c r="J158" s="45"/>
      <c r="K158" s="46"/>
      <c r="L158" s="46"/>
      <c r="M158" s="46"/>
      <c r="N158" s="46"/>
      <c r="O158" s="46"/>
      <c r="P158" s="46"/>
      <c r="Q158" s="46"/>
    </row>
    <row r="159" spans="10:17" x14ac:dyDescent="0.3">
      <c r="J159" s="45"/>
      <c r="K159" s="46"/>
      <c r="L159" s="46"/>
      <c r="M159" s="46"/>
      <c r="N159" s="46"/>
      <c r="O159" s="46"/>
      <c r="P159" s="46"/>
      <c r="Q159" s="46"/>
    </row>
    <row r="160" spans="10:17" x14ac:dyDescent="0.3">
      <c r="J160" s="45"/>
      <c r="K160" s="46"/>
      <c r="L160" s="46"/>
      <c r="M160" s="46"/>
      <c r="N160" s="46"/>
      <c r="O160" s="46"/>
      <c r="P160" s="46"/>
      <c r="Q160" s="46"/>
    </row>
    <row r="161" spans="10:17" x14ac:dyDescent="0.3">
      <c r="J161" s="45"/>
      <c r="K161" s="46"/>
      <c r="L161" s="46"/>
      <c r="M161" s="46"/>
      <c r="N161" s="46"/>
      <c r="O161" s="46"/>
      <c r="P161" s="46"/>
      <c r="Q161" s="46"/>
    </row>
    <row r="162" spans="10:17" x14ac:dyDescent="0.3">
      <c r="J162" s="45"/>
      <c r="K162" s="46"/>
      <c r="L162" s="46"/>
      <c r="M162" s="46"/>
      <c r="N162" s="46"/>
      <c r="O162" s="46"/>
      <c r="P162" s="46"/>
      <c r="Q162" s="46"/>
    </row>
    <row r="163" spans="10:17" x14ac:dyDescent="0.3">
      <c r="J163" s="45"/>
      <c r="K163" s="46"/>
      <c r="L163" s="46"/>
      <c r="M163" s="46"/>
      <c r="N163" s="46"/>
      <c r="O163" s="46"/>
      <c r="P163" s="46"/>
      <c r="Q163" s="46"/>
    </row>
    <row r="164" spans="10:17" x14ac:dyDescent="0.3">
      <c r="J164" s="45"/>
      <c r="K164" s="46"/>
      <c r="L164" s="46"/>
      <c r="M164" s="46"/>
      <c r="N164" s="46"/>
      <c r="O164" s="46"/>
      <c r="P164" s="46"/>
      <c r="Q164" s="46"/>
    </row>
    <row r="165" spans="10:17" x14ac:dyDescent="0.3">
      <c r="J165" s="45"/>
      <c r="K165" s="46"/>
      <c r="L165" s="46"/>
      <c r="M165" s="46"/>
      <c r="N165" s="46"/>
      <c r="O165" s="46"/>
      <c r="P165" s="46"/>
      <c r="Q165" s="46"/>
    </row>
    <row r="166" spans="10:17" x14ac:dyDescent="0.3">
      <c r="J166" s="45"/>
      <c r="K166" s="46"/>
      <c r="L166" s="46"/>
      <c r="M166" s="46"/>
      <c r="N166" s="46"/>
      <c r="O166" s="46"/>
      <c r="P166" s="46"/>
      <c r="Q166" s="46"/>
    </row>
    <row r="167" spans="10:17" x14ac:dyDescent="0.3">
      <c r="J167" s="45"/>
      <c r="K167" s="46"/>
      <c r="L167" s="46"/>
      <c r="M167" s="46"/>
      <c r="N167" s="46"/>
      <c r="O167" s="46"/>
      <c r="P167" s="46"/>
      <c r="Q167" s="46"/>
    </row>
    <row r="168" spans="10:17" x14ac:dyDescent="0.3">
      <c r="J168" s="45"/>
      <c r="K168" s="46"/>
      <c r="L168" s="46"/>
      <c r="M168" s="46"/>
      <c r="N168" s="46"/>
      <c r="O168" s="46"/>
      <c r="P168" s="46"/>
      <c r="Q168" s="46"/>
    </row>
    <row r="169" spans="10:17" x14ac:dyDescent="0.3">
      <c r="J169" s="45"/>
      <c r="K169" s="46"/>
      <c r="L169" s="46"/>
      <c r="M169" s="46"/>
      <c r="N169" s="46"/>
      <c r="O169" s="46"/>
      <c r="P169" s="46"/>
      <c r="Q169" s="46"/>
    </row>
    <row r="170" spans="10:17" x14ac:dyDescent="0.3">
      <c r="J170" s="45"/>
      <c r="K170" s="46"/>
      <c r="L170" s="46"/>
      <c r="M170" s="46"/>
      <c r="N170" s="46"/>
      <c r="O170" s="46"/>
      <c r="P170" s="46"/>
      <c r="Q170" s="46"/>
    </row>
    <row r="171" spans="10:17" x14ac:dyDescent="0.3">
      <c r="J171" s="45"/>
      <c r="K171" s="46"/>
      <c r="L171" s="46"/>
      <c r="M171" s="46"/>
      <c r="N171" s="46"/>
      <c r="O171" s="46"/>
      <c r="P171" s="46"/>
      <c r="Q171" s="46"/>
    </row>
    <row r="172" spans="10:17" x14ac:dyDescent="0.3">
      <c r="J172" s="45"/>
      <c r="K172" s="46"/>
      <c r="L172" s="46"/>
      <c r="M172" s="46"/>
      <c r="N172" s="46"/>
      <c r="O172" s="46"/>
      <c r="P172" s="46"/>
      <c r="Q172" s="46"/>
    </row>
    <row r="173" spans="10:17" x14ac:dyDescent="0.3">
      <c r="J173" s="45"/>
      <c r="K173" s="46"/>
      <c r="L173" s="46"/>
      <c r="M173" s="46"/>
      <c r="N173" s="46"/>
      <c r="O173" s="46"/>
      <c r="P173" s="46"/>
      <c r="Q173" s="46"/>
    </row>
    <row r="174" spans="10:17" x14ac:dyDescent="0.3">
      <c r="J174" s="45"/>
      <c r="K174" s="46"/>
      <c r="L174" s="46"/>
      <c r="M174" s="46"/>
      <c r="N174" s="46"/>
      <c r="O174" s="46"/>
      <c r="P174" s="46"/>
      <c r="Q174" s="46"/>
    </row>
    <row r="175" spans="10:17" x14ac:dyDescent="0.3">
      <c r="J175" s="45"/>
      <c r="K175" s="46"/>
      <c r="L175" s="46"/>
      <c r="M175" s="46"/>
      <c r="N175" s="46"/>
      <c r="O175" s="46"/>
      <c r="P175" s="46"/>
      <c r="Q175" s="46"/>
    </row>
    <row r="176" spans="10:17" x14ac:dyDescent="0.3">
      <c r="J176" s="45"/>
      <c r="K176" s="46"/>
      <c r="L176" s="46"/>
      <c r="M176" s="46"/>
      <c r="N176" s="46"/>
      <c r="O176" s="46"/>
      <c r="P176" s="46"/>
      <c r="Q176" s="46"/>
    </row>
    <row r="177" spans="10:17" x14ac:dyDescent="0.3">
      <c r="J177" s="45"/>
      <c r="K177" s="46"/>
      <c r="L177" s="46"/>
      <c r="M177" s="46"/>
      <c r="N177" s="46"/>
      <c r="O177" s="46"/>
      <c r="P177" s="46"/>
      <c r="Q177" s="46"/>
    </row>
    <row r="178" spans="10:17" x14ac:dyDescent="0.3">
      <c r="J178" s="45"/>
      <c r="K178" s="46"/>
      <c r="L178" s="46"/>
      <c r="M178" s="46"/>
      <c r="N178" s="46"/>
      <c r="O178" s="46"/>
      <c r="P178" s="46"/>
      <c r="Q178" s="46"/>
    </row>
    <row r="179" spans="10:17" x14ac:dyDescent="0.3">
      <c r="J179" s="45"/>
      <c r="K179" s="46"/>
      <c r="L179" s="46"/>
      <c r="M179" s="46"/>
      <c r="N179" s="46"/>
      <c r="O179" s="46"/>
      <c r="P179" s="46"/>
      <c r="Q179" s="46"/>
    </row>
    <row r="180" spans="10:17" x14ac:dyDescent="0.3">
      <c r="J180" s="45"/>
      <c r="K180" s="46"/>
      <c r="L180" s="46"/>
      <c r="M180" s="46"/>
      <c r="N180" s="46"/>
      <c r="O180" s="46"/>
      <c r="P180" s="46"/>
      <c r="Q180" s="46"/>
    </row>
    <row r="181" spans="10:17" x14ac:dyDescent="0.3">
      <c r="J181" s="45"/>
      <c r="K181" s="46"/>
      <c r="L181" s="46"/>
      <c r="M181" s="46"/>
      <c r="N181" s="46"/>
      <c r="O181" s="46"/>
      <c r="P181" s="46"/>
      <c r="Q181" s="46"/>
    </row>
    <row r="182" spans="10:17" x14ac:dyDescent="0.3">
      <c r="J182" s="45"/>
      <c r="K182" s="46"/>
      <c r="L182" s="46"/>
      <c r="M182" s="46"/>
      <c r="N182" s="46"/>
      <c r="O182" s="46"/>
      <c r="P182" s="46"/>
      <c r="Q182" s="46"/>
    </row>
    <row r="183" spans="10:17" x14ac:dyDescent="0.3">
      <c r="J183" s="45"/>
      <c r="K183" s="46"/>
      <c r="L183" s="46"/>
      <c r="M183" s="46"/>
      <c r="N183" s="46"/>
      <c r="O183" s="46"/>
      <c r="P183" s="46"/>
      <c r="Q183" s="46"/>
    </row>
    <row r="184" spans="10:17" x14ac:dyDescent="0.3">
      <c r="J184" s="45"/>
      <c r="K184" s="46"/>
      <c r="L184" s="46"/>
      <c r="M184" s="46"/>
      <c r="N184" s="46"/>
      <c r="O184" s="46"/>
      <c r="P184" s="46"/>
      <c r="Q184" s="46"/>
    </row>
    <row r="185" spans="10:17" x14ac:dyDescent="0.3">
      <c r="J185" s="45"/>
      <c r="K185" s="46"/>
      <c r="L185" s="46"/>
      <c r="M185" s="46"/>
      <c r="N185" s="46"/>
      <c r="O185" s="46"/>
      <c r="P185" s="46"/>
      <c r="Q185" s="46"/>
    </row>
    <row r="186" spans="10:17" x14ac:dyDescent="0.3">
      <c r="J186" s="45"/>
      <c r="K186" s="46"/>
      <c r="L186" s="46"/>
      <c r="M186" s="46"/>
      <c r="N186" s="46"/>
      <c r="O186" s="46"/>
      <c r="P186" s="46"/>
      <c r="Q186" s="46"/>
    </row>
    <row r="187" spans="10:17" x14ac:dyDescent="0.3">
      <c r="J187" s="45"/>
      <c r="K187" s="46"/>
      <c r="L187" s="46"/>
      <c r="M187" s="46"/>
      <c r="N187" s="46"/>
      <c r="O187" s="46"/>
      <c r="P187" s="46"/>
      <c r="Q187" s="46"/>
    </row>
    <row r="188" spans="10:17" x14ac:dyDescent="0.3">
      <c r="J188" s="45"/>
      <c r="K188" s="46"/>
      <c r="L188" s="46"/>
      <c r="M188" s="46"/>
      <c r="N188" s="46"/>
      <c r="O188" s="46"/>
      <c r="P188" s="46"/>
      <c r="Q188" s="46"/>
    </row>
    <row r="189" spans="10:17" x14ac:dyDescent="0.3">
      <c r="J189" s="45"/>
      <c r="K189" s="46"/>
      <c r="L189" s="46"/>
      <c r="M189" s="46"/>
      <c r="N189" s="46"/>
      <c r="O189" s="46"/>
      <c r="P189" s="46"/>
      <c r="Q189" s="46"/>
    </row>
    <row r="190" spans="10:17" x14ac:dyDescent="0.3">
      <c r="J190" s="45"/>
      <c r="K190" s="46"/>
      <c r="L190" s="46"/>
      <c r="M190" s="46"/>
      <c r="N190" s="46"/>
      <c r="O190" s="46"/>
      <c r="P190" s="46"/>
      <c r="Q190" s="46"/>
    </row>
    <row r="191" spans="10:17" x14ac:dyDescent="0.3">
      <c r="J191" s="45"/>
      <c r="K191" s="46"/>
      <c r="L191" s="46"/>
      <c r="M191" s="46"/>
      <c r="N191" s="46"/>
      <c r="O191" s="46"/>
      <c r="P191" s="46"/>
      <c r="Q191" s="46"/>
    </row>
    <row r="192" spans="10:17" x14ac:dyDescent="0.3">
      <c r="J192" s="45"/>
      <c r="K192" s="46"/>
      <c r="L192" s="46"/>
      <c r="M192" s="46"/>
      <c r="N192" s="46"/>
      <c r="O192" s="46"/>
      <c r="P192" s="46"/>
      <c r="Q192" s="46"/>
    </row>
    <row r="193" spans="10:17" x14ac:dyDescent="0.3">
      <c r="J193" s="45"/>
      <c r="K193" s="46"/>
      <c r="L193" s="46"/>
      <c r="M193" s="46"/>
      <c r="N193" s="46"/>
      <c r="O193" s="46"/>
      <c r="P193" s="46"/>
      <c r="Q193" s="46"/>
    </row>
    <row r="194" spans="10:17" x14ac:dyDescent="0.3">
      <c r="J194" s="45"/>
      <c r="K194" s="46"/>
      <c r="L194" s="46"/>
      <c r="M194" s="46"/>
      <c r="N194" s="46"/>
      <c r="O194" s="46"/>
      <c r="P194" s="46"/>
      <c r="Q194" s="46"/>
    </row>
    <row r="195" spans="10:17" x14ac:dyDescent="0.3">
      <c r="J195" s="45"/>
      <c r="K195" s="46"/>
      <c r="L195" s="46"/>
      <c r="M195" s="46"/>
      <c r="N195" s="46"/>
      <c r="O195" s="46"/>
      <c r="P195" s="46"/>
      <c r="Q195" s="46"/>
    </row>
    <row r="196" spans="10:17" x14ac:dyDescent="0.3">
      <c r="J196" s="45"/>
      <c r="K196" s="46"/>
      <c r="L196" s="46"/>
      <c r="M196" s="46"/>
      <c r="N196" s="46"/>
      <c r="O196" s="46"/>
      <c r="P196" s="46"/>
      <c r="Q196" s="46"/>
    </row>
    <row r="197" spans="10:17" x14ac:dyDescent="0.3">
      <c r="J197" s="45"/>
      <c r="K197" s="46"/>
      <c r="L197" s="46"/>
      <c r="M197" s="46"/>
      <c r="N197" s="46"/>
      <c r="O197" s="46"/>
      <c r="P197" s="46"/>
      <c r="Q197" s="46"/>
    </row>
    <row r="198" spans="10:17" x14ac:dyDescent="0.3">
      <c r="J198" s="45"/>
      <c r="K198" s="46"/>
      <c r="L198" s="46"/>
      <c r="M198" s="46"/>
      <c r="N198" s="46"/>
      <c r="O198" s="46"/>
      <c r="P198" s="46"/>
      <c r="Q198" s="46"/>
    </row>
    <row r="199" spans="10:17" x14ac:dyDescent="0.3">
      <c r="J199" s="45"/>
      <c r="K199" s="46"/>
      <c r="L199" s="46"/>
      <c r="M199" s="46"/>
      <c r="N199" s="46"/>
      <c r="O199" s="46"/>
      <c r="P199" s="46"/>
      <c r="Q199" s="46"/>
    </row>
    <row r="200" spans="10:17" x14ac:dyDescent="0.3">
      <c r="J200" s="45"/>
      <c r="K200" s="46"/>
      <c r="L200" s="46"/>
      <c r="M200" s="46"/>
      <c r="N200" s="46"/>
      <c r="O200" s="46"/>
      <c r="P200" s="46"/>
      <c r="Q200" s="46"/>
    </row>
    <row r="201" spans="10:17" x14ac:dyDescent="0.3">
      <c r="J201" s="45"/>
      <c r="K201" s="46"/>
      <c r="L201" s="46"/>
      <c r="M201" s="46"/>
      <c r="N201" s="46"/>
      <c r="O201" s="46"/>
      <c r="P201" s="46"/>
      <c r="Q201" s="46"/>
    </row>
    <row r="202" spans="10:17" x14ac:dyDescent="0.3">
      <c r="J202" s="45"/>
      <c r="K202" s="46"/>
      <c r="L202" s="46"/>
      <c r="M202" s="46"/>
      <c r="N202" s="46"/>
      <c r="O202" s="46"/>
      <c r="P202" s="46"/>
      <c r="Q202" s="46"/>
    </row>
    <row r="203" spans="10:17" x14ac:dyDescent="0.3">
      <c r="J203" s="45"/>
      <c r="K203" s="46"/>
      <c r="L203" s="46"/>
      <c r="M203" s="46"/>
      <c r="N203" s="46"/>
      <c r="O203" s="46"/>
      <c r="P203" s="46"/>
      <c r="Q203" s="46"/>
    </row>
    <row r="204" spans="10:17" x14ac:dyDescent="0.3">
      <c r="J204" s="45"/>
      <c r="K204" s="46"/>
      <c r="L204" s="46"/>
      <c r="M204" s="46"/>
      <c r="N204" s="46"/>
      <c r="O204" s="46"/>
      <c r="P204" s="46"/>
      <c r="Q204" s="46"/>
    </row>
    <row r="205" spans="10:17" x14ac:dyDescent="0.3">
      <c r="J205" s="45"/>
      <c r="K205" s="46"/>
      <c r="L205" s="46"/>
      <c r="M205" s="46"/>
      <c r="N205" s="46"/>
      <c r="O205" s="46"/>
      <c r="P205" s="46"/>
      <c r="Q205" s="46"/>
    </row>
    <row r="206" spans="10:17" x14ac:dyDescent="0.3">
      <c r="J206" s="45"/>
      <c r="K206" s="46"/>
      <c r="L206" s="46"/>
      <c r="M206" s="46"/>
      <c r="N206" s="46"/>
      <c r="O206" s="46"/>
      <c r="P206" s="46"/>
      <c r="Q206" s="46"/>
    </row>
    <row r="207" spans="10:17" x14ac:dyDescent="0.3">
      <c r="J207" s="45"/>
      <c r="K207" s="46"/>
      <c r="L207" s="46"/>
      <c r="M207" s="46"/>
      <c r="N207" s="46"/>
      <c r="O207" s="46"/>
      <c r="P207" s="46"/>
      <c r="Q207" s="46"/>
    </row>
    <row r="208" spans="10:17" x14ac:dyDescent="0.3">
      <c r="J208" s="45"/>
      <c r="K208" s="46"/>
      <c r="L208" s="46"/>
      <c r="M208" s="46"/>
      <c r="N208" s="46"/>
      <c r="O208" s="46"/>
      <c r="P208" s="46"/>
      <c r="Q208" s="46"/>
    </row>
    <row r="209" spans="10:17" x14ac:dyDescent="0.3">
      <c r="J209" s="45"/>
      <c r="K209" s="46"/>
      <c r="L209" s="46"/>
      <c r="M209" s="46"/>
      <c r="N209" s="46"/>
      <c r="O209" s="46"/>
      <c r="P209" s="46"/>
      <c r="Q209" s="46"/>
    </row>
    <row r="210" spans="10:17" x14ac:dyDescent="0.3">
      <c r="J210" s="45"/>
      <c r="K210" s="46"/>
      <c r="L210" s="46"/>
      <c r="M210" s="46"/>
      <c r="N210" s="46"/>
      <c r="O210" s="46"/>
      <c r="P210" s="46"/>
      <c r="Q210" s="46"/>
    </row>
    <row r="211" spans="10:17" x14ac:dyDescent="0.3">
      <c r="J211" s="45"/>
      <c r="K211" s="46"/>
      <c r="L211" s="46"/>
      <c r="M211" s="46"/>
      <c r="N211" s="46"/>
      <c r="O211" s="46"/>
      <c r="P211" s="46"/>
      <c r="Q211" s="46"/>
    </row>
    <row r="212" spans="10:17" x14ac:dyDescent="0.3">
      <c r="J212" s="45"/>
      <c r="K212" s="46"/>
      <c r="L212" s="46"/>
      <c r="M212" s="46"/>
      <c r="N212" s="46"/>
      <c r="O212" s="46"/>
      <c r="P212" s="46"/>
      <c r="Q212" s="46"/>
    </row>
    <row r="213" spans="10:17" x14ac:dyDescent="0.3">
      <c r="J213" s="45"/>
      <c r="K213" s="46"/>
      <c r="L213" s="46"/>
      <c r="M213" s="46"/>
      <c r="N213" s="46"/>
      <c r="O213" s="46"/>
      <c r="P213" s="46"/>
      <c r="Q213" s="46"/>
    </row>
    <row r="214" spans="10:17" x14ac:dyDescent="0.3">
      <c r="J214" s="45"/>
      <c r="K214" s="46"/>
      <c r="L214" s="46"/>
      <c r="M214" s="46"/>
      <c r="N214" s="46"/>
      <c r="O214" s="46"/>
      <c r="P214" s="46"/>
      <c r="Q214" s="46"/>
    </row>
    <row r="215" spans="10:17" x14ac:dyDescent="0.3">
      <c r="J215" s="45"/>
      <c r="K215" s="46"/>
      <c r="L215" s="46"/>
      <c r="M215" s="46"/>
      <c r="N215" s="46"/>
      <c r="O215" s="46"/>
      <c r="P215" s="46"/>
      <c r="Q215" s="46"/>
    </row>
    <row r="216" spans="10:17" x14ac:dyDescent="0.3">
      <c r="J216" s="45"/>
      <c r="K216" s="46"/>
      <c r="L216" s="46"/>
      <c r="M216" s="46"/>
      <c r="N216" s="46"/>
      <c r="O216" s="46"/>
      <c r="P216" s="46"/>
      <c r="Q216" s="46"/>
    </row>
    <row r="217" spans="10:17" x14ac:dyDescent="0.3">
      <c r="J217" s="45"/>
      <c r="K217" s="46"/>
      <c r="L217" s="46"/>
      <c r="M217" s="46"/>
      <c r="N217" s="46"/>
      <c r="O217" s="46"/>
      <c r="P217" s="46"/>
      <c r="Q217" s="46"/>
    </row>
    <row r="218" spans="10:17" x14ac:dyDescent="0.3">
      <c r="J218" s="45"/>
      <c r="K218" s="46"/>
      <c r="L218" s="46"/>
      <c r="M218" s="46"/>
      <c r="N218" s="46"/>
      <c r="O218" s="46"/>
      <c r="P218" s="46"/>
      <c r="Q218" s="46"/>
    </row>
    <row r="219" spans="10:17" x14ac:dyDescent="0.3">
      <c r="J219" s="45"/>
      <c r="K219" s="46"/>
      <c r="L219" s="46"/>
      <c r="M219" s="46"/>
      <c r="N219" s="46"/>
      <c r="O219" s="46"/>
      <c r="P219" s="46"/>
      <c r="Q219" s="46"/>
    </row>
    <row r="220" spans="10:17" x14ac:dyDescent="0.3">
      <c r="J220" s="45"/>
      <c r="K220" s="46"/>
      <c r="L220" s="46"/>
      <c r="M220" s="46"/>
      <c r="N220" s="46"/>
      <c r="O220" s="46"/>
      <c r="P220" s="46"/>
      <c r="Q220" s="46"/>
    </row>
    <row r="221" spans="10:17" x14ac:dyDescent="0.3">
      <c r="J221" s="45"/>
      <c r="K221" s="46"/>
      <c r="L221" s="46"/>
      <c r="M221" s="46"/>
      <c r="N221" s="46"/>
      <c r="O221" s="46"/>
      <c r="P221" s="46"/>
      <c r="Q221" s="46"/>
    </row>
    <row r="222" spans="10:17" x14ac:dyDescent="0.3">
      <c r="J222" s="45"/>
      <c r="K222" s="46"/>
      <c r="L222" s="46"/>
      <c r="M222" s="46"/>
      <c r="N222" s="46"/>
      <c r="O222" s="46"/>
      <c r="P222" s="46"/>
      <c r="Q222" s="46"/>
    </row>
    <row r="223" spans="10:17" x14ac:dyDescent="0.3">
      <c r="J223" s="45"/>
      <c r="K223" s="46"/>
      <c r="L223" s="46"/>
      <c r="M223" s="46"/>
      <c r="N223" s="46"/>
      <c r="O223" s="46"/>
      <c r="P223" s="46"/>
      <c r="Q223" s="46"/>
    </row>
    <row r="224" spans="10:17" x14ac:dyDescent="0.3">
      <c r="J224" s="45"/>
      <c r="K224" s="46"/>
      <c r="L224" s="46"/>
      <c r="M224" s="46"/>
      <c r="N224" s="46"/>
      <c r="O224" s="46"/>
      <c r="P224" s="46"/>
      <c r="Q224" s="46"/>
    </row>
    <row r="225" spans="10:17" x14ac:dyDescent="0.3">
      <c r="J225" s="45"/>
      <c r="K225" s="46"/>
      <c r="L225" s="46"/>
      <c r="M225" s="46"/>
      <c r="N225" s="46"/>
      <c r="O225" s="46"/>
      <c r="P225" s="46"/>
      <c r="Q225" s="46"/>
    </row>
    <row r="226" spans="10:17" x14ac:dyDescent="0.3">
      <c r="J226" s="45"/>
      <c r="K226" s="46"/>
      <c r="L226" s="46"/>
      <c r="M226" s="46"/>
      <c r="N226" s="46"/>
      <c r="O226" s="46"/>
      <c r="P226" s="46"/>
      <c r="Q226" s="46"/>
    </row>
    <row r="227" spans="10:17" x14ac:dyDescent="0.3">
      <c r="J227" s="45"/>
      <c r="K227" s="46"/>
      <c r="L227" s="46"/>
      <c r="M227" s="46"/>
      <c r="N227" s="46"/>
      <c r="O227" s="46"/>
      <c r="P227" s="46"/>
      <c r="Q227" s="46"/>
    </row>
    <row r="228" spans="10:17" x14ac:dyDescent="0.3">
      <c r="J228" s="45"/>
      <c r="K228" s="46"/>
      <c r="L228" s="46"/>
      <c r="M228" s="46"/>
      <c r="N228" s="46"/>
      <c r="O228" s="46"/>
      <c r="P228" s="46"/>
      <c r="Q228" s="46"/>
    </row>
    <row r="229" spans="10:17" x14ac:dyDescent="0.3">
      <c r="J229" s="45"/>
      <c r="K229" s="46"/>
      <c r="L229" s="46"/>
      <c r="M229" s="46"/>
      <c r="N229" s="46"/>
      <c r="O229" s="46"/>
      <c r="P229" s="46"/>
      <c r="Q229" s="46"/>
    </row>
    <row r="230" spans="10:17" x14ac:dyDescent="0.3">
      <c r="J230" s="45"/>
      <c r="K230" s="46"/>
      <c r="L230" s="46"/>
      <c r="M230" s="46"/>
      <c r="N230" s="46"/>
      <c r="O230" s="46"/>
      <c r="P230" s="46"/>
      <c r="Q230" s="46"/>
    </row>
    <row r="231" spans="10:17" x14ac:dyDescent="0.3">
      <c r="J231" s="45"/>
      <c r="K231" s="46"/>
      <c r="L231" s="46"/>
      <c r="M231" s="46"/>
      <c r="N231" s="46"/>
      <c r="O231" s="46"/>
      <c r="P231" s="46"/>
      <c r="Q231" s="46"/>
    </row>
    <row r="232" spans="10:17" x14ac:dyDescent="0.3">
      <c r="J232" s="45"/>
      <c r="K232" s="46"/>
      <c r="L232" s="46"/>
      <c r="M232" s="46"/>
      <c r="N232" s="46"/>
      <c r="O232" s="46"/>
      <c r="P232" s="46"/>
      <c r="Q232" s="46"/>
    </row>
    <row r="233" spans="10:17" x14ac:dyDescent="0.3">
      <c r="J233" s="45"/>
      <c r="K233" s="46"/>
      <c r="L233" s="46"/>
      <c r="M233" s="46"/>
      <c r="N233" s="46"/>
      <c r="O233" s="46"/>
      <c r="P233" s="46"/>
      <c r="Q233" s="46"/>
    </row>
    <row r="234" spans="10:17" x14ac:dyDescent="0.3">
      <c r="J234" s="45"/>
      <c r="K234" s="46"/>
      <c r="L234" s="46"/>
      <c r="M234" s="46"/>
      <c r="N234" s="46"/>
      <c r="O234" s="46"/>
      <c r="P234" s="46"/>
      <c r="Q234" s="46"/>
    </row>
    <row r="235" spans="10:17" x14ac:dyDescent="0.3">
      <c r="J235" s="45"/>
      <c r="K235" s="46"/>
      <c r="L235" s="46"/>
      <c r="M235" s="46"/>
      <c r="N235" s="46"/>
      <c r="O235" s="46"/>
      <c r="P235" s="46"/>
      <c r="Q235" s="46"/>
    </row>
    <row r="236" spans="10:17" x14ac:dyDescent="0.3">
      <c r="J236" s="45"/>
      <c r="K236" s="46"/>
      <c r="L236" s="46"/>
      <c r="M236" s="46"/>
      <c r="N236" s="46"/>
      <c r="O236" s="46"/>
      <c r="P236" s="46"/>
      <c r="Q236" s="46"/>
    </row>
    <row r="237" spans="10:17" x14ac:dyDescent="0.3">
      <c r="J237" s="45"/>
      <c r="K237" s="46"/>
      <c r="L237" s="46"/>
      <c r="M237" s="46"/>
      <c r="N237" s="46"/>
      <c r="O237" s="46"/>
      <c r="P237" s="46"/>
      <c r="Q237" s="46"/>
    </row>
    <row r="238" spans="10:17" x14ac:dyDescent="0.3">
      <c r="J238" s="45"/>
      <c r="K238" s="46"/>
      <c r="L238" s="46"/>
      <c r="M238" s="46"/>
      <c r="N238" s="46"/>
      <c r="O238" s="46"/>
      <c r="P238" s="46"/>
      <c r="Q238" s="46"/>
    </row>
    <row r="239" spans="10:17" x14ac:dyDescent="0.3">
      <c r="J239" s="45"/>
      <c r="K239" s="46"/>
      <c r="L239" s="46"/>
      <c r="M239" s="46"/>
      <c r="N239" s="46"/>
      <c r="O239" s="46"/>
      <c r="P239" s="46"/>
      <c r="Q239" s="46"/>
    </row>
    <row r="240" spans="10:17" x14ac:dyDescent="0.3">
      <c r="J240" s="45"/>
      <c r="K240" s="46"/>
      <c r="L240" s="46"/>
      <c r="M240" s="46"/>
      <c r="N240" s="46"/>
      <c r="O240" s="46"/>
      <c r="P240" s="46"/>
      <c r="Q240" s="46"/>
    </row>
    <row r="241" spans="10:17" x14ac:dyDescent="0.3">
      <c r="J241" s="45"/>
      <c r="K241" s="46"/>
      <c r="L241" s="46"/>
      <c r="M241" s="46"/>
      <c r="N241" s="46"/>
      <c r="O241" s="46"/>
      <c r="P241" s="46"/>
      <c r="Q241" s="46"/>
    </row>
    <row r="242" spans="10:17" x14ac:dyDescent="0.3">
      <c r="J242" s="45"/>
      <c r="K242" s="46"/>
      <c r="L242" s="46"/>
      <c r="M242" s="46"/>
      <c r="N242" s="46"/>
      <c r="O242" s="46"/>
      <c r="P242" s="46"/>
      <c r="Q242" s="46"/>
    </row>
    <row r="243" spans="10:17" x14ac:dyDescent="0.3">
      <c r="J243" s="45"/>
      <c r="K243" s="46"/>
      <c r="L243" s="46"/>
      <c r="M243" s="46"/>
      <c r="N243" s="46"/>
      <c r="O243" s="46"/>
      <c r="P243" s="46"/>
      <c r="Q243" s="46"/>
    </row>
    <row r="244" spans="10:17" x14ac:dyDescent="0.3">
      <c r="J244" s="45"/>
      <c r="K244" s="46"/>
      <c r="L244" s="46"/>
      <c r="M244" s="46"/>
      <c r="N244" s="46"/>
      <c r="O244" s="46"/>
      <c r="P244" s="46"/>
      <c r="Q244" s="46"/>
    </row>
    <row r="245" spans="10:17" x14ac:dyDescent="0.3">
      <c r="J245" s="45"/>
      <c r="K245" s="46"/>
      <c r="L245" s="46"/>
      <c r="M245" s="46"/>
      <c r="N245" s="46"/>
      <c r="O245" s="46"/>
      <c r="P245" s="46"/>
      <c r="Q245" s="46"/>
    </row>
    <row r="246" spans="10:17" x14ac:dyDescent="0.3">
      <c r="J246" s="45"/>
      <c r="K246" s="46"/>
      <c r="L246" s="46"/>
      <c r="M246" s="46"/>
      <c r="N246" s="46"/>
      <c r="O246" s="46"/>
      <c r="P246" s="46"/>
      <c r="Q246" s="46"/>
    </row>
    <row r="247" spans="10:17" x14ac:dyDescent="0.3">
      <c r="J247" s="45"/>
      <c r="K247" s="46"/>
      <c r="L247" s="46"/>
      <c r="M247" s="46"/>
      <c r="N247" s="46"/>
      <c r="O247" s="46"/>
      <c r="P247" s="46"/>
      <c r="Q247" s="46"/>
    </row>
    <row r="248" spans="10:17" x14ac:dyDescent="0.3">
      <c r="J248" s="45"/>
      <c r="K248" s="46"/>
      <c r="L248" s="46"/>
      <c r="M248" s="46"/>
      <c r="N248" s="46"/>
      <c r="O248" s="46"/>
      <c r="P248" s="46"/>
      <c r="Q248" s="46"/>
    </row>
    <row r="249" spans="10:17" x14ac:dyDescent="0.3">
      <c r="J249" s="45"/>
      <c r="K249" s="46"/>
      <c r="L249" s="46"/>
      <c r="M249" s="46"/>
      <c r="N249" s="46"/>
      <c r="O249" s="46"/>
      <c r="P249" s="46"/>
      <c r="Q249" s="46"/>
    </row>
    <row r="250" spans="10:17" x14ac:dyDescent="0.3">
      <c r="J250" s="45"/>
      <c r="K250" s="46"/>
      <c r="L250" s="46"/>
      <c r="M250" s="46"/>
      <c r="N250" s="46"/>
      <c r="O250" s="46"/>
      <c r="P250" s="46"/>
      <c r="Q250" s="46"/>
    </row>
    <row r="251" spans="10:17" x14ac:dyDescent="0.3">
      <c r="J251" s="45"/>
      <c r="K251" s="46"/>
      <c r="L251" s="46"/>
      <c r="M251" s="46"/>
      <c r="N251" s="46"/>
      <c r="O251" s="46"/>
      <c r="P251" s="46"/>
      <c r="Q251" s="46"/>
    </row>
    <row r="252" spans="10:17" x14ac:dyDescent="0.3">
      <c r="J252" s="45"/>
      <c r="K252" s="46"/>
      <c r="L252" s="46"/>
      <c r="M252" s="46"/>
      <c r="N252" s="46"/>
      <c r="O252" s="46"/>
      <c r="P252" s="46"/>
      <c r="Q252" s="46"/>
    </row>
    <row r="253" spans="10:17" x14ac:dyDescent="0.3">
      <c r="J253" s="45"/>
      <c r="K253" s="46"/>
      <c r="L253" s="46"/>
      <c r="M253" s="46"/>
      <c r="N253" s="46"/>
      <c r="O253" s="46"/>
      <c r="P253" s="46"/>
      <c r="Q253" s="46"/>
    </row>
    <row r="254" spans="10:17" x14ac:dyDescent="0.3">
      <c r="J254" s="45"/>
      <c r="K254" s="46"/>
      <c r="L254" s="46"/>
      <c r="M254" s="46"/>
      <c r="N254" s="46"/>
      <c r="O254" s="46"/>
      <c r="P254" s="46"/>
      <c r="Q254" s="46"/>
    </row>
    <row r="255" spans="10:17" x14ac:dyDescent="0.3">
      <c r="J255" s="45"/>
      <c r="K255" s="46"/>
      <c r="L255" s="46"/>
      <c r="M255" s="46"/>
      <c r="N255" s="46"/>
      <c r="O255" s="46"/>
      <c r="P255" s="46"/>
      <c r="Q255" s="46"/>
    </row>
    <row r="256" spans="10:17" x14ac:dyDescent="0.3">
      <c r="J256" s="45"/>
      <c r="K256" s="46"/>
      <c r="L256" s="46"/>
      <c r="M256" s="46"/>
      <c r="N256" s="46"/>
      <c r="O256" s="46"/>
      <c r="P256" s="46"/>
      <c r="Q256" s="46"/>
    </row>
    <row r="257" spans="10:17" x14ac:dyDescent="0.3">
      <c r="J257" s="45"/>
      <c r="K257" s="46"/>
      <c r="L257" s="46"/>
      <c r="M257" s="46"/>
      <c r="N257" s="46"/>
      <c r="O257" s="46"/>
      <c r="P257" s="46"/>
      <c r="Q257" s="46"/>
    </row>
    <row r="258" spans="10:17" x14ac:dyDescent="0.3">
      <c r="J258" s="45"/>
      <c r="K258" s="46"/>
      <c r="L258" s="46"/>
      <c r="M258" s="46"/>
      <c r="N258" s="46"/>
      <c r="O258" s="46"/>
      <c r="P258" s="46"/>
      <c r="Q258" s="46"/>
    </row>
    <row r="259" spans="10:17" x14ac:dyDescent="0.3">
      <c r="J259" s="45"/>
      <c r="K259" s="46"/>
      <c r="L259" s="46"/>
      <c r="M259" s="46"/>
      <c r="N259" s="46"/>
      <c r="O259" s="46"/>
      <c r="P259" s="46"/>
      <c r="Q259" s="46"/>
    </row>
    <row r="260" spans="10:17" x14ac:dyDescent="0.3">
      <c r="J260" s="45"/>
      <c r="K260" s="46"/>
      <c r="L260" s="46"/>
      <c r="M260" s="46"/>
      <c r="N260" s="46"/>
      <c r="O260" s="46"/>
      <c r="P260" s="46"/>
      <c r="Q260" s="46"/>
    </row>
    <row r="261" spans="10:17" x14ac:dyDescent="0.3">
      <c r="J261" s="45"/>
      <c r="K261" s="46"/>
      <c r="L261" s="46"/>
      <c r="M261" s="46"/>
      <c r="N261" s="46"/>
      <c r="O261" s="46"/>
      <c r="P261" s="46"/>
      <c r="Q261" s="46"/>
    </row>
    <row r="602" spans="7:38" x14ac:dyDescent="0.3">
      <c r="G602" s="4" t="s">
        <v>14</v>
      </c>
      <c r="H602" s="4" t="s">
        <v>12</v>
      </c>
      <c r="AK602" s="4" t="s">
        <v>269</v>
      </c>
      <c r="AL602" s="4" t="s">
        <v>272</v>
      </c>
    </row>
  </sheetData>
  <mergeCells count="15">
    <mergeCell ref="R17:AA17"/>
    <mergeCell ref="F45:G45"/>
    <mergeCell ref="F46:G46"/>
    <mergeCell ref="F29:G29"/>
    <mergeCell ref="F30:G30"/>
    <mergeCell ref="F17:G17"/>
    <mergeCell ref="F18:G18"/>
    <mergeCell ref="F21:G21"/>
    <mergeCell ref="F25:G25"/>
    <mergeCell ref="F26:G26"/>
    <mergeCell ref="F34:G34"/>
    <mergeCell ref="F37:G37"/>
    <mergeCell ref="F41:G41"/>
    <mergeCell ref="F42:G42"/>
    <mergeCell ref="F33:G33"/>
  </mergeCells>
  <dataValidations count="4">
    <dataValidation type="date" allowBlank="1" showInputMessage="1" showErrorMessage="1" prompt="Введите дату" sqref="F46:G46">
      <formula1>42248</formula1>
      <formula2>42492</formula2>
    </dataValidation>
    <dataValidation type="list" allowBlank="1" showInputMessage="1" showErrorMessage="1" sqref="F26:G26">
      <formula1>Район</formula1>
    </dataValidation>
    <dataValidation type="list" allowBlank="1" showInputMessage="1" showErrorMessage="1" sqref="F30:G30">
      <formula1>Чебоксары</formula1>
    </dataValidation>
    <dataValidation type="list" allowBlank="1" showInputMessage="1" showErrorMessage="1" sqref="F42:G42">
      <formula1>Видуслуги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mmandButton1">
          <controlPr defaultSize="0" autoLine="0" r:id="rId4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6</xdr:col>
                <xdr:colOff>9525</xdr:colOff>
                <xdr:row>14</xdr:row>
                <xdr:rowOff>0</xdr:rowOff>
              </to>
            </anchor>
          </controlPr>
        </control>
      </mc:Choice>
      <mc:Fallback>
        <control shapeId="3073" r:id="rId3" name="CommandButton1"/>
      </mc:Fallback>
    </mc:AlternateContent>
    <mc:AlternateContent xmlns:mc="http://schemas.openxmlformats.org/markup-compatibility/2006">
      <mc:Choice Requires="x14">
        <control shapeId="3074" r:id="rId5" name="CommandButton2">
          <controlPr defaultSize="0" autoLine="0" r:id="rId6">
            <anchor moveWithCells="1">
              <from>
                <xdr:col>6</xdr:col>
                <xdr:colOff>9525</xdr:colOff>
                <xdr:row>13</xdr:row>
                <xdr:rowOff>0</xdr:rowOff>
              </from>
              <to>
                <xdr:col>7</xdr:col>
                <xdr:colOff>19050</xdr:colOff>
                <xdr:row>14</xdr:row>
                <xdr:rowOff>0</xdr:rowOff>
              </to>
            </anchor>
          </controlPr>
        </control>
      </mc:Choice>
      <mc:Fallback>
        <control shapeId="3074" r:id="rId5" name="CommandButton2"/>
      </mc:Fallback>
    </mc:AlternateContent>
    <mc:AlternateContent xmlns:mc="http://schemas.openxmlformats.org/markup-compatibility/2006">
      <mc:Choice Requires="x14">
        <control shapeId="3075" r:id="rId7" name="CommandButton3">
          <controlPr defaultSize="0" autoLine="0" autoPict="0" r:id="rId8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5</xdr:col>
                <xdr:colOff>381000</xdr:colOff>
                <xdr:row>4</xdr:row>
                <xdr:rowOff>38100</xdr:rowOff>
              </to>
            </anchor>
          </controlPr>
        </control>
      </mc:Choice>
      <mc:Fallback>
        <control shapeId="3075" r:id="rId7" name="CommandButton3"/>
      </mc:Fallback>
    </mc:AlternateContent>
    <mc:AlternateContent xmlns:mc="http://schemas.openxmlformats.org/markup-compatibility/2006">
      <mc:Choice Requires="x14">
        <control shapeId="3077" r:id="rId9" name="ComboBox1">
          <controlPr defaultSize="0" autoLine="0" linkedCell="H602" listFillRange="Чебоксары" r:id="rId10">
            <anchor moveWithCells="1">
              <from>
                <xdr:col>0</xdr:col>
                <xdr:colOff>581025</xdr:colOff>
                <xdr:row>27</xdr:row>
                <xdr:rowOff>219075</xdr:rowOff>
              </from>
              <to>
                <xdr:col>4</xdr:col>
                <xdr:colOff>457200</xdr:colOff>
                <xdr:row>28</xdr:row>
                <xdr:rowOff>219075</xdr:rowOff>
              </to>
            </anchor>
          </controlPr>
        </control>
      </mc:Choice>
      <mc:Fallback>
        <control shapeId="3077" r:id="rId9" name="ComboBox1"/>
      </mc:Fallback>
    </mc:AlternateContent>
    <mc:AlternateContent xmlns:mc="http://schemas.openxmlformats.org/markup-compatibility/2006">
      <mc:Choice Requires="x14">
        <control shapeId="3080" r:id="rId11" name="ComboBox2">
          <controlPr defaultSize="0" autoLine="0" linkedCell="G602" listFillRange="Район" r:id="rId12">
            <anchor moveWithCells="1">
              <from>
                <xdr:col>0</xdr:col>
                <xdr:colOff>590550</xdr:colOff>
                <xdr:row>23</xdr:row>
                <xdr:rowOff>228600</xdr:rowOff>
              </from>
              <to>
                <xdr:col>4</xdr:col>
                <xdr:colOff>476250</xdr:colOff>
                <xdr:row>24</xdr:row>
                <xdr:rowOff>228600</xdr:rowOff>
              </to>
            </anchor>
          </controlPr>
        </control>
      </mc:Choice>
      <mc:Fallback>
        <control shapeId="3080" r:id="rId11" name="ComboBox2"/>
      </mc:Fallback>
    </mc:AlternateContent>
    <mc:AlternateContent xmlns:mc="http://schemas.openxmlformats.org/markup-compatibility/2006">
      <mc:Choice Requires="x14">
        <control shapeId="3084" r:id="rId13" name="ComboBox3">
          <controlPr defaultSize="0" autoLine="0" linkedCell="AK602" listFillRange="от" r:id="rId14">
            <anchor moveWithCells="1">
              <from>
                <xdr:col>1</xdr:col>
                <xdr:colOff>323850</xdr:colOff>
                <xdr:row>36</xdr:row>
                <xdr:rowOff>200025</xdr:rowOff>
              </from>
              <to>
                <xdr:col>3</xdr:col>
                <xdr:colOff>266700</xdr:colOff>
                <xdr:row>37</xdr:row>
                <xdr:rowOff>200025</xdr:rowOff>
              </to>
            </anchor>
          </controlPr>
        </control>
      </mc:Choice>
      <mc:Fallback>
        <control shapeId="3084" r:id="rId13" name="ComboBox3"/>
      </mc:Fallback>
    </mc:AlternateContent>
    <mc:AlternateContent xmlns:mc="http://schemas.openxmlformats.org/markup-compatibility/2006">
      <mc:Choice Requires="x14">
        <control shapeId="3085" r:id="rId15" name="ComboBox4">
          <controlPr defaultSize="0" autoLine="0" linkedCell="AL602" listFillRange="до" r:id="rId16">
            <anchor moveWithCells="1">
              <from>
                <xdr:col>2</xdr:col>
                <xdr:colOff>438150</xdr:colOff>
                <xdr:row>38</xdr:row>
                <xdr:rowOff>19050</xdr:rowOff>
              </from>
              <to>
                <xdr:col>4</xdr:col>
                <xdr:colOff>381000</xdr:colOff>
                <xdr:row>39</xdr:row>
                <xdr:rowOff>19050</xdr:rowOff>
              </to>
            </anchor>
          </controlPr>
        </control>
      </mc:Choice>
      <mc:Fallback>
        <control shapeId="3085" r:id="rId15" name="ComboBox4"/>
      </mc:Fallback>
    </mc:AlternateContent>
    <mc:AlternateContent xmlns:mc="http://schemas.openxmlformats.org/markup-compatibility/2006">
      <mc:Choice Requires="x14">
        <control shapeId="3086" r:id="rId17" name="ComboBox5">
          <controlPr defaultSize="0" autoLine="0" linkedCell="AK602" listFillRange="КолвокомнатОТ" r:id="rId18">
            <anchor moveWithCells="1">
              <from>
                <xdr:col>1</xdr:col>
                <xdr:colOff>295275</xdr:colOff>
                <xdr:row>20</xdr:row>
                <xdr:rowOff>123825</xdr:rowOff>
              </from>
              <to>
                <xdr:col>3</xdr:col>
                <xdr:colOff>238125</xdr:colOff>
                <xdr:row>21</xdr:row>
                <xdr:rowOff>123825</xdr:rowOff>
              </to>
            </anchor>
          </controlPr>
        </control>
      </mc:Choice>
      <mc:Fallback>
        <control shapeId="3086" r:id="rId17" name="ComboBox5"/>
      </mc:Fallback>
    </mc:AlternateContent>
    <mc:AlternateContent xmlns:mc="http://schemas.openxmlformats.org/markup-compatibility/2006">
      <mc:Choice Requires="x14">
        <control shapeId="3087" r:id="rId19" name="ComboBox6">
          <controlPr defaultSize="0" autoLine="0" listFillRange="КолвокомнатДО" r:id="rId20">
            <anchor moveWithCells="1">
              <from>
                <xdr:col>2</xdr:col>
                <xdr:colOff>342900</xdr:colOff>
                <xdr:row>21</xdr:row>
                <xdr:rowOff>200025</xdr:rowOff>
              </from>
              <to>
                <xdr:col>4</xdr:col>
                <xdr:colOff>285750</xdr:colOff>
                <xdr:row>22</xdr:row>
                <xdr:rowOff>200025</xdr:rowOff>
              </to>
            </anchor>
          </controlPr>
        </control>
      </mc:Choice>
      <mc:Fallback>
        <control shapeId="3087" r:id="rId19" name="ComboBox6"/>
      </mc:Fallback>
    </mc:AlternateContent>
    <mc:AlternateContent xmlns:mc="http://schemas.openxmlformats.org/markup-compatibility/2006">
      <mc:Choice Requires="x14">
        <control shapeId="3088" r:id="rId21" name="ComboBox7">
          <controlPr defaultSize="0" autoLine="0" listFillRange="Видуслуги" r:id="rId22">
            <anchor moveWithCells="1">
              <from>
                <xdr:col>1</xdr:col>
                <xdr:colOff>19050</xdr:colOff>
                <xdr:row>40</xdr:row>
                <xdr:rowOff>0</xdr:rowOff>
              </from>
              <to>
                <xdr:col>4</xdr:col>
                <xdr:colOff>514350</xdr:colOff>
                <xdr:row>41</xdr:row>
                <xdr:rowOff>0</xdr:rowOff>
              </to>
            </anchor>
          </controlPr>
        </control>
      </mc:Choice>
      <mc:Fallback>
        <control shapeId="3088" r:id="rId21" name="ComboBox7"/>
      </mc:Fallback>
    </mc:AlternateContent>
    <mc:AlternateContent xmlns:mc="http://schemas.openxmlformats.org/markup-compatibility/2006">
      <mc:Choice Requires="x14">
        <control shapeId="3091" r:id="rId23" name="CommandButton4">
          <controlPr defaultSize="0" autoLine="0" r:id="rId24">
            <anchor moveWithCells="1">
              <from>
                <xdr:col>47</xdr:col>
                <xdr:colOff>0</xdr:colOff>
                <xdr:row>0</xdr:row>
                <xdr:rowOff>200025</xdr:rowOff>
              </from>
              <to>
                <xdr:col>50</xdr:col>
                <xdr:colOff>0</xdr:colOff>
                <xdr:row>2</xdr:row>
                <xdr:rowOff>0</xdr:rowOff>
              </to>
            </anchor>
          </controlPr>
        </control>
      </mc:Choice>
      <mc:Fallback>
        <control shapeId="3091" r:id="rId23" name="CommandButton4"/>
      </mc:Fallback>
    </mc:AlternateContent>
  </controls>
  <tableParts count="1">
    <tablePart r:id="rId2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'База данных'!$M$603:$M$607</xm:f>
          </x14:formula1>
          <xm:sqref>G22</xm:sqref>
        </x14:dataValidation>
        <x14:dataValidation type="list" allowBlank="1" showInputMessage="1" showErrorMessage="1">
          <x14:formula1>
            <xm:f>'База данных'!$L$603:$L$607</xm:f>
          </x14:formula1>
          <xm:sqref>F22</xm:sqref>
        </x14:dataValidation>
        <x14:dataValidation type="list" allowBlank="1" showInputMessage="1" showErrorMessage="1">
          <x14:formula1>
            <xm:f>'База данных'!$J$603:$J$618</xm:f>
          </x14:formula1>
          <xm:sqref>F38</xm:sqref>
        </x14:dataValidation>
        <x14:dataValidation type="list" allowBlank="1" showInputMessage="1" showErrorMessage="1">
          <x14:formula1>
            <xm:f>'База данных'!$K$603:$K$618</xm:f>
          </x14:formula1>
          <xm:sqref>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V851"/>
  <sheetViews>
    <sheetView topLeftCell="C599" workbookViewId="0">
      <selection activeCell="G600" sqref="G600:M600"/>
    </sheetView>
  </sheetViews>
  <sheetFormatPr defaultRowHeight="18.75" x14ac:dyDescent="0.3"/>
  <cols>
    <col min="1" max="4" width="9.140625" style="4"/>
    <col min="5" max="5" width="11.85546875" style="4" customWidth="1"/>
    <col min="6" max="6" width="17.42578125" style="4" customWidth="1"/>
    <col min="7" max="7" width="19.28515625" style="4" bestFit="1" customWidth="1"/>
    <col min="8" max="8" width="15.5703125" style="4" bestFit="1" customWidth="1"/>
    <col min="9" max="9" width="19.28515625" style="4" bestFit="1" customWidth="1"/>
    <col min="10" max="10" width="31.42578125" style="4" bestFit="1" customWidth="1"/>
    <col min="11" max="11" width="9.140625" style="4"/>
    <col min="12" max="12" width="17.140625" style="4" bestFit="1" customWidth="1"/>
    <col min="13" max="13" width="7.5703125" style="4" bestFit="1" customWidth="1"/>
    <col min="14" max="14" width="10.7109375" style="4" bestFit="1" customWidth="1"/>
    <col min="15" max="15" width="17.140625" style="4" bestFit="1" customWidth="1"/>
    <col min="16" max="16384" width="9.140625" style="4"/>
  </cols>
  <sheetData>
    <row r="1" spans="1:22" s="2" customFormat="1" x14ac:dyDescent="0.3"/>
    <row r="2" spans="1:22" s="2" customFormat="1" x14ac:dyDescent="0.3"/>
    <row r="3" spans="1:22" s="3" customFormat="1" x14ac:dyDescent="0.3">
      <c r="A3" s="2"/>
      <c r="B3" s="2"/>
      <c r="C3" s="2"/>
    </row>
    <row r="4" spans="1:22" s="3" customFormat="1" x14ac:dyDescent="0.3">
      <c r="A4" s="2"/>
      <c r="B4" s="2"/>
      <c r="C4" s="2"/>
    </row>
    <row r="5" spans="1:22" s="3" customFormat="1" x14ac:dyDescent="0.3">
      <c r="A5" s="2"/>
      <c r="B5" s="2"/>
      <c r="C5" s="2"/>
    </row>
    <row r="6" spans="1:22" s="11" customFormat="1" x14ac:dyDescent="0.3"/>
    <row r="9" spans="1:22" x14ac:dyDescent="0.3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37.5" x14ac:dyDescent="0.3">
      <c r="D10" s="16"/>
      <c r="E10" s="16"/>
      <c r="F10" s="16"/>
      <c r="G10" s="26" t="s">
        <v>8</v>
      </c>
      <c r="H10" s="25" t="s">
        <v>267</v>
      </c>
      <c r="I10" s="26" t="s">
        <v>3</v>
      </c>
      <c r="J10" s="26" t="s">
        <v>10</v>
      </c>
      <c r="K10" s="26" t="s">
        <v>11</v>
      </c>
      <c r="L10" s="25" t="s">
        <v>266</v>
      </c>
      <c r="M10" s="26" t="s">
        <v>6</v>
      </c>
      <c r="N10" s="25" t="s">
        <v>268</v>
      </c>
      <c r="P10" s="16"/>
      <c r="Q10" s="16"/>
      <c r="R10" s="16"/>
      <c r="S10" s="16"/>
      <c r="T10" s="16"/>
      <c r="U10" s="16"/>
      <c r="V10" s="16"/>
    </row>
    <row r="11" spans="1:22" x14ac:dyDescent="0.3">
      <c r="D11" s="16"/>
      <c r="E11" s="16"/>
      <c r="F11" s="16"/>
      <c r="G11" s="27">
        <v>42248</v>
      </c>
      <c r="H11" s="28" t="s">
        <v>12</v>
      </c>
      <c r="I11" s="29" t="s">
        <v>13</v>
      </c>
      <c r="J11" s="29" t="s">
        <v>21</v>
      </c>
      <c r="K11" s="29">
        <v>16</v>
      </c>
      <c r="L11" s="30">
        <v>5</v>
      </c>
      <c r="M11" s="31">
        <v>12</v>
      </c>
      <c r="N11" s="32" t="s">
        <v>0</v>
      </c>
      <c r="O11" s="16"/>
      <c r="P11" s="16"/>
      <c r="Q11" s="16"/>
      <c r="R11" s="16"/>
      <c r="S11" s="16"/>
      <c r="T11" s="16"/>
      <c r="U11" s="16"/>
      <c r="V11" s="16"/>
    </row>
    <row r="12" spans="1:22" x14ac:dyDescent="0.3">
      <c r="D12" s="16"/>
      <c r="E12" s="16"/>
      <c r="F12" s="16"/>
      <c r="G12" s="33">
        <v>42249</v>
      </c>
      <c r="H12" s="28" t="s">
        <v>12</v>
      </c>
      <c r="I12" s="29" t="s">
        <v>13</v>
      </c>
      <c r="J12" s="29" t="s">
        <v>22</v>
      </c>
      <c r="K12" s="29">
        <v>10</v>
      </c>
      <c r="L12" s="30">
        <v>3</v>
      </c>
      <c r="M12" s="31">
        <v>13</v>
      </c>
      <c r="N12" s="32" t="s">
        <v>5</v>
      </c>
      <c r="O12" s="16"/>
      <c r="P12" s="16"/>
      <c r="Q12" s="16"/>
      <c r="R12" s="16"/>
      <c r="S12" s="16"/>
      <c r="T12" s="16"/>
      <c r="U12" s="16"/>
      <c r="V12" s="16"/>
    </row>
    <row r="13" spans="1:22" x14ac:dyDescent="0.3">
      <c r="D13" s="16"/>
      <c r="E13" s="17"/>
      <c r="F13" s="17"/>
      <c r="G13" s="33">
        <v>42250</v>
      </c>
      <c r="H13" s="28" t="s">
        <v>12</v>
      </c>
      <c r="I13" s="29" t="s">
        <v>13</v>
      </c>
      <c r="J13" s="29" t="s">
        <v>23</v>
      </c>
      <c r="K13" s="29">
        <v>6</v>
      </c>
      <c r="L13" s="30">
        <v>4</v>
      </c>
      <c r="M13" s="31">
        <v>4</v>
      </c>
      <c r="N13" s="32" t="s">
        <v>5</v>
      </c>
      <c r="O13" s="16"/>
      <c r="P13" s="16"/>
      <c r="Q13" s="16"/>
      <c r="R13" s="16"/>
      <c r="S13" s="16"/>
      <c r="T13" s="16"/>
      <c r="U13" s="16"/>
      <c r="V13" s="16"/>
    </row>
    <row r="14" spans="1:22" x14ac:dyDescent="0.3">
      <c r="D14" s="16"/>
      <c r="E14" s="17"/>
      <c r="F14" s="18"/>
      <c r="G14" s="33">
        <v>42251</v>
      </c>
      <c r="H14" s="28" t="s">
        <v>12</v>
      </c>
      <c r="I14" s="29" t="s">
        <v>13</v>
      </c>
      <c r="J14" s="29" t="s">
        <v>24</v>
      </c>
      <c r="K14" s="29">
        <v>2</v>
      </c>
      <c r="L14" s="30">
        <v>5</v>
      </c>
      <c r="M14" s="31">
        <v>15</v>
      </c>
      <c r="N14" s="32" t="s">
        <v>264</v>
      </c>
      <c r="O14" s="16"/>
      <c r="P14" s="16"/>
      <c r="Q14" s="16"/>
      <c r="R14" s="16"/>
      <c r="S14" s="16"/>
      <c r="T14" s="16"/>
      <c r="U14" s="16"/>
      <c r="V14" s="16"/>
    </row>
    <row r="15" spans="1:22" x14ac:dyDescent="0.3">
      <c r="D15" s="16"/>
      <c r="E15" s="16"/>
      <c r="F15" s="16"/>
      <c r="G15" s="33">
        <v>42252</v>
      </c>
      <c r="H15" s="28" t="s">
        <v>12</v>
      </c>
      <c r="I15" s="29" t="s">
        <v>13</v>
      </c>
      <c r="J15" s="29" t="s">
        <v>25</v>
      </c>
      <c r="K15" s="29">
        <v>10</v>
      </c>
      <c r="L15" s="30">
        <v>5</v>
      </c>
      <c r="M15" s="31">
        <v>8</v>
      </c>
      <c r="N15" s="32" t="s">
        <v>264</v>
      </c>
      <c r="O15" s="16"/>
      <c r="P15" s="16"/>
      <c r="Q15" s="16"/>
      <c r="R15" s="16"/>
      <c r="S15" s="16"/>
      <c r="T15" s="16"/>
      <c r="U15" s="16"/>
      <c r="V15" s="16"/>
    </row>
    <row r="16" spans="1:22" x14ac:dyDescent="0.3">
      <c r="D16" s="16"/>
      <c r="E16" s="16"/>
      <c r="F16" s="16"/>
      <c r="G16" s="33">
        <v>42253</v>
      </c>
      <c r="H16" s="28" t="s">
        <v>12</v>
      </c>
      <c r="I16" s="29" t="s">
        <v>13</v>
      </c>
      <c r="J16" s="29" t="s">
        <v>26</v>
      </c>
      <c r="K16" s="29">
        <v>3</v>
      </c>
      <c r="L16" s="30">
        <v>2</v>
      </c>
      <c r="M16" s="31">
        <v>14</v>
      </c>
      <c r="N16" s="32" t="s">
        <v>5</v>
      </c>
      <c r="O16" s="16"/>
      <c r="P16" s="16"/>
      <c r="Q16" s="16"/>
      <c r="R16" s="16"/>
      <c r="S16" s="16"/>
      <c r="T16" s="16"/>
      <c r="U16" s="16"/>
      <c r="V16" s="16"/>
    </row>
    <row r="17" spans="4:22" x14ac:dyDescent="0.3">
      <c r="D17" s="16"/>
      <c r="E17" s="19"/>
      <c r="F17" s="19"/>
      <c r="G17" s="33">
        <v>42254</v>
      </c>
      <c r="H17" s="28" t="s">
        <v>12</v>
      </c>
      <c r="I17" s="29" t="s">
        <v>13</v>
      </c>
      <c r="J17" s="34" t="s">
        <v>27</v>
      </c>
      <c r="K17" s="29">
        <v>1</v>
      </c>
      <c r="L17" s="30">
        <v>2</v>
      </c>
      <c r="M17" s="31">
        <v>3</v>
      </c>
      <c r="N17" s="32" t="s">
        <v>5</v>
      </c>
      <c r="O17" s="19"/>
      <c r="P17" s="16"/>
      <c r="Q17" s="19"/>
      <c r="R17" s="19"/>
      <c r="S17" s="19"/>
      <c r="T17" s="19"/>
      <c r="U17" s="16"/>
      <c r="V17" s="16"/>
    </row>
    <row r="18" spans="4:22" x14ac:dyDescent="0.3">
      <c r="D18" s="16"/>
      <c r="E18" s="16"/>
      <c r="F18" s="17"/>
      <c r="G18" s="33">
        <v>42255</v>
      </c>
      <c r="H18" s="28" t="s">
        <v>12</v>
      </c>
      <c r="I18" s="29" t="s">
        <v>13</v>
      </c>
      <c r="J18" s="29" t="s">
        <v>28</v>
      </c>
      <c r="K18" s="29">
        <v>4</v>
      </c>
      <c r="L18" s="30">
        <v>2</v>
      </c>
      <c r="M18" s="31">
        <v>6</v>
      </c>
      <c r="N18" s="32" t="s">
        <v>5</v>
      </c>
      <c r="O18" s="16"/>
      <c r="P18" s="16"/>
      <c r="Q18" s="16"/>
      <c r="R18" s="16"/>
      <c r="S18" s="16"/>
      <c r="T18" s="16"/>
      <c r="U18" s="16"/>
      <c r="V18" s="16"/>
    </row>
    <row r="19" spans="4:22" x14ac:dyDescent="0.3">
      <c r="D19" s="16"/>
      <c r="E19" s="16"/>
      <c r="F19" s="16"/>
      <c r="G19" s="33">
        <v>42256</v>
      </c>
      <c r="H19" s="28" t="s">
        <v>12</v>
      </c>
      <c r="I19" s="29" t="s">
        <v>13</v>
      </c>
      <c r="J19" s="34" t="s">
        <v>29</v>
      </c>
      <c r="K19" s="29">
        <v>76</v>
      </c>
      <c r="L19" s="30">
        <v>3</v>
      </c>
      <c r="M19" s="31">
        <v>10</v>
      </c>
      <c r="N19" s="32" t="s">
        <v>0</v>
      </c>
      <c r="O19" s="16"/>
      <c r="P19" s="16"/>
      <c r="Q19" s="16"/>
      <c r="R19" s="16"/>
      <c r="S19" s="16"/>
      <c r="T19" s="16"/>
      <c r="U19" s="16"/>
      <c r="V19" s="16"/>
    </row>
    <row r="20" spans="4:22" x14ac:dyDescent="0.3">
      <c r="D20" s="16"/>
      <c r="E20" s="16"/>
      <c r="F20" s="16"/>
      <c r="G20" s="33">
        <v>42257</v>
      </c>
      <c r="H20" s="28" t="s">
        <v>12</v>
      </c>
      <c r="I20" s="29" t="s">
        <v>13</v>
      </c>
      <c r="J20" s="29" t="s">
        <v>30</v>
      </c>
      <c r="K20" s="29">
        <v>9</v>
      </c>
      <c r="L20" s="30">
        <v>3</v>
      </c>
      <c r="M20" s="31">
        <v>3</v>
      </c>
      <c r="N20" s="32" t="s">
        <v>0</v>
      </c>
      <c r="O20" s="16"/>
      <c r="P20" s="16"/>
      <c r="Q20" s="16"/>
      <c r="R20" s="16"/>
      <c r="S20" s="16"/>
      <c r="T20" s="16"/>
      <c r="U20" s="16"/>
      <c r="V20" s="16"/>
    </row>
    <row r="21" spans="4:22" x14ac:dyDescent="0.3">
      <c r="D21" s="16"/>
      <c r="E21" s="16"/>
      <c r="F21" s="19"/>
      <c r="G21" s="33">
        <v>42258</v>
      </c>
      <c r="H21" s="28" t="s">
        <v>12</v>
      </c>
      <c r="I21" s="29" t="s">
        <v>13</v>
      </c>
      <c r="J21" s="29" t="s">
        <v>31</v>
      </c>
      <c r="K21" s="29">
        <v>41</v>
      </c>
      <c r="L21" s="30">
        <v>2</v>
      </c>
      <c r="M21" s="31">
        <v>11</v>
      </c>
      <c r="N21" s="32" t="s">
        <v>264</v>
      </c>
      <c r="O21" s="16"/>
      <c r="P21" s="16"/>
      <c r="Q21" s="16"/>
      <c r="R21" s="16"/>
      <c r="S21" s="16"/>
      <c r="T21" s="16"/>
      <c r="U21" s="16"/>
      <c r="V21" s="16"/>
    </row>
    <row r="22" spans="4:22" x14ac:dyDescent="0.3">
      <c r="D22" s="16"/>
      <c r="E22" s="16"/>
      <c r="F22" s="16"/>
      <c r="G22" s="33">
        <v>42259</v>
      </c>
      <c r="H22" s="28" t="s">
        <v>12</v>
      </c>
      <c r="I22" s="29" t="s">
        <v>13</v>
      </c>
      <c r="J22" s="29" t="s">
        <v>32</v>
      </c>
      <c r="K22" s="29">
        <v>7</v>
      </c>
      <c r="L22" s="30">
        <v>3</v>
      </c>
      <c r="M22" s="31">
        <v>10</v>
      </c>
      <c r="N22" s="32" t="s">
        <v>265</v>
      </c>
      <c r="O22" s="16"/>
      <c r="P22" s="16"/>
      <c r="Q22" s="16"/>
      <c r="R22" s="16"/>
      <c r="S22" s="16"/>
      <c r="T22" s="16"/>
      <c r="U22" s="16"/>
      <c r="V22" s="16"/>
    </row>
    <row r="23" spans="4:22" x14ac:dyDescent="0.3">
      <c r="D23" s="16"/>
      <c r="E23" s="16"/>
      <c r="F23" s="16"/>
      <c r="G23" s="33">
        <v>42260</v>
      </c>
      <c r="H23" s="28" t="s">
        <v>12</v>
      </c>
      <c r="I23" s="29" t="s">
        <v>13</v>
      </c>
      <c r="J23" s="29" t="s">
        <v>33</v>
      </c>
      <c r="K23" s="29">
        <v>4</v>
      </c>
      <c r="L23" s="30">
        <v>1</v>
      </c>
      <c r="M23" s="31">
        <v>5</v>
      </c>
      <c r="N23" s="32" t="s">
        <v>0</v>
      </c>
      <c r="O23" s="16"/>
      <c r="P23" s="16"/>
      <c r="Q23" s="16"/>
      <c r="R23" s="16"/>
      <c r="S23" s="16"/>
      <c r="T23" s="16"/>
      <c r="U23" s="16"/>
      <c r="V23" s="16"/>
    </row>
    <row r="24" spans="4:22" x14ac:dyDescent="0.3">
      <c r="D24" s="16"/>
      <c r="E24" s="16"/>
      <c r="F24" s="16"/>
      <c r="G24" s="33">
        <v>42261</v>
      </c>
      <c r="H24" s="28" t="s">
        <v>12</v>
      </c>
      <c r="I24" s="29" t="s">
        <v>13</v>
      </c>
      <c r="J24" s="29" t="s">
        <v>34</v>
      </c>
      <c r="K24" s="29">
        <v>9</v>
      </c>
      <c r="L24" s="30">
        <v>5</v>
      </c>
      <c r="M24" s="31">
        <v>14</v>
      </c>
      <c r="N24" s="32" t="s">
        <v>265</v>
      </c>
      <c r="O24" s="16"/>
      <c r="P24" s="16"/>
      <c r="Q24" s="16"/>
      <c r="R24" s="16"/>
      <c r="S24" s="16"/>
      <c r="T24" s="16"/>
      <c r="U24" s="16"/>
      <c r="V24" s="16"/>
    </row>
    <row r="25" spans="4:22" x14ac:dyDescent="0.3">
      <c r="D25" s="16"/>
      <c r="E25" s="16"/>
      <c r="F25" s="17"/>
      <c r="G25" s="33">
        <v>42262</v>
      </c>
      <c r="H25" s="28" t="s">
        <v>12</v>
      </c>
      <c r="I25" s="29" t="s">
        <v>13</v>
      </c>
      <c r="J25" s="29" t="s">
        <v>35</v>
      </c>
      <c r="K25" s="29">
        <v>14</v>
      </c>
      <c r="L25" s="30">
        <v>4</v>
      </c>
      <c r="M25" s="31">
        <v>14</v>
      </c>
      <c r="N25" s="32" t="s">
        <v>265</v>
      </c>
      <c r="O25" s="16"/>
      <c r="P25" s="16"/>
      <c r="Q25" s="16"/>
      <c r="R25" s="16"/>
      <c r="S25" s="16"/>
      <c r="T25" s="16"/>
      <c r="U25" s="16"/>
      <c r="V25" s="16"/>
    </row>
    <row r="26" spans="4:22" x14ac:dyDescent="0.3">
      <c r="D26" s="16"/>
      <c r="E26" s="16"/>
      <c r="F26" s="20"/>
      <c r="G26" s="33">
        <v>42263</v>
      </c>
      <c r="H26" s="28" t="s">
        <v>12</v>
      </c>
      <c r="I26" s="29" t="s">
        <v>13</v>
      </c>
      <c r="J26" s="29" t="s">
        <v>36</v>
      </c>
      <c r="K26" s="29">
        <v>10</v>
      </c>
      <c r="L26" s="30">
        <v>4</v>
      </c>
      <c r="M26" s="31">
        <v>14</v>
      </c>
      <c r="N26" s="32" t="s">
        <v>5</v>
      </c>
      <c r="O26" s="16"/>
      <c r="P26" s="16"/>
      <c r="Q26" s="16"/>
      <c r="R26" s="16"/>
      <c r="S26" s="16"/>
      <c r="T26" s="16"/>
      <c r="U26" s="16"/>
      <c r="V26" s="16"/>
    </row>
    <row r="27" spans="4:22" x14ac:dyDescent="0.3">
      <c r="D27" s="16"/>
      <c r="E27" s="16"/>
      <c r="F27" s="16"/>
      <c r="G27" s="33">
        <v>42264</v>
      </c>
      <c r="H27" s="28" t="s">
        <v>12</v>
      </c>
      <c r="I27" s="29" t="s">
        <v>13</v>
      </c>
      <c r="J27" s="29" t="s">
        <v>37</v>
      </c>
      <c r="K27" s="29">
        <v>7</v>
      </c>
      <c r="L27" s="30">
        <v>1</v>
      </c>
      <c r="M27" s="31">
        <v>3</v>
      </c>
      <c r="N27" s="32" t="s">
        <v>5</v>
      </c>
      <c r="O27" s="16"/>
      <c r="P27" s="16"/>
      <c r="Q27" s="16"/>
      <c r="R27" s="16"/>
      <c r="S27" s="16"/>
      <c r="T27" s="16"/>
      <c r="U27" s="16"/>
      <c r="V27" s="16"/>
    </row>
    <row r="28" spans="4:22" x14ac:dyDescent="0.3">
      <c r="D28" s="16"/>
      <c r="E28" s="16"/>
      <c r="F28" s="16"/>
      <c r="G28" s="33">
        <v>42265</v>
      </c>
      <c r="H28" s="28" t="s">
        <v>12</v>
      </c>
      <c r="I28" s="29" t="s">
        <v>13</v>
      </c>
      <c r="J28" s="29" t="s">
        <v>38</v>
      </c>
      <c r="K28" s="29">
        <v>58</v>
      </c>
      <c r="L28" s="30">
        <v>3</v>
      </c>
      <c r="M28" s="31">
        <v>5</v>
      </c>
      <c r="N28" s="32" t="s">
        <v>5</v>
      </c>
      <c r="O28" s="16"/>
      <c r="P28" s="16"/>
      <c r="Q28" s="16"/>
      <c r="R28" s="16"/>
      <c r="S28" s="16"/>
      <c r="T28" s="16"/>
      <c r="U28" s="16"/>
      <c r="V28" s="16"/>
    </row>
    <row r="29" spans="4:22" x14ac:dyDescent="0.3">
      <c r="D29" s="16"/>
      <c r="E29" s="16"/>
      <c r="F29" s="17"/>
      <c r="G29" s="33">
        <v>42266</v>
      </c>
      <c r="H29" s="28" t="s">
        <v>12</v>
      </c>
      <c r="I29" s="29" t="s">
        <v>13</v>
      </c>
      <c r="J29" s="29" t="s">
        <v>39</v>
      </c>
      <c r="K29" s="29">
        <v>4</v>
      </c>
      <c r="L29" s="30">
        <v>1</v>
      </c>
      <c r="M29" s="31">
        <v>15</v>
      </c>
      <c r="N29" s="32" t="s">
        <v>264</v>
      </c>
      <c r="O29" s="16"/>
      <c r="P29" s="16"/>
      <c r="Q29" s="16"/>
      <c r="R29" s="16"/>
      <c r="S29" s="16"/>
      <c r="T29" s="16"/>
      <c r="U29" s="16"/>
      <c r="V29" s="16"/>
    </row>
    <row r="30" spans="4:22" x14ac:dyDescent="0.3">
      <c r="D30" s="16"/>
      <c r="E30" s="16"/>
      <c r="F30" s="17"/>
      <c r="G30" s="33">
        <v>42267</v>
      </c>
      <c r="H30" s="28" t="s">
        <v>12</v>
      </c>
      <c r="I30" s="29" t="s">
        <v>13</v>
      </c>
      <c r="J30" s="29" t="s">
        <v>40</v>
      </c>
      <c r="K30" s="29">
        <v>19</v>
      </c>
      <c r="L30" s="30">
        <v>4</v>
      </c>
      <c r="M30" s="31">
        <v>13</v>
      </c>
      <c r="N30" s="32" t="s">
        <v>264</v>
      </c>
      <c r="O30" s="16"/>
      <c r="P30" s="16"/>
      <c r="Q30" s="16"/>
      <c r="R30" s="16"/>
      <c r="S30" s="16"/>
      <c r="T30" s="16"/>
      <c r="U30" s="16"/>
      <c r="V30" s="16"/>
    </row>
    <row r="31" spans="4:22" x14ac:dyDescent="0.3">
      <c r="D31" s="16"/>
      <c r="E31" s="16"/>
      <c r="F31" s="16"/>
      <c r="G31" s="33">
        <v>42268</v>
      </c>
      <c r="H31" s="28" t="s">
        <v>12</v>
      </c>
      <c r="I31" s="29" t="s">
        <v>13</v>
      </c>
      <c r="J31" s="29" t="s">
        <v>41</v>
      </c>
      <c r="K31" s="29">
        <v>8</v>
      </c>
      <c r="L31" s="30">
        <v>3</v>
      </c>
      <c r="M31" s="31">
        <v>16</v>
      </c>
      <c r="N31" s="32" t="s">
        <v>0</v>
      </c>
      <c r="O31" s="16"/>
      <c r="P31" s="16"/>
      <c r="Q31" s="16"/>
      <c r="R31" s="16"/>
      <c r="S31" s="16"/>
      <c r="T31" s="16"/>
      <c r="U31" s="16"/>
      <c r="V31" s="16"/>
    </row>
    <row r="32" spans="4:22" x14ac:dyDescent="0.3">
      <c r="D32" s="16"/>
      <c r="E32" s="16"/>
      <c r="F32" s="17"/>
      <c r="G32" s="33">
        <v>42269</v>
      </c>
      <c r="H32" s="28" t="s">
        <v>12</v>
      </c>
      <c r="I32" s="29" t="s">
        <v>13</v>
      </c>
      <c r="J32" s="29" t="s">
        <v>42</v>
      </c>
      <c r="K32" s="29">
        <v>10</v>
      </c>
      <c r="L32" s="30">
        <v>3</v>
      </c>
      <c r="M32" s="31">
        <v>1</v>
      </c>
      <c r="N32" s="32" t="s">
        <v>264</v>
      </c>
      <c r="O32" s="16"/>
      <c r="P32" s="16"/>
      <c r="Q32" s="16"/>
      <c r="R32" s="16"/>
      <c r="S32" s="16"/>
      <c r="T32" s="16"/>
      <c r="U32" s="16"/>
      <c r="V32" s="16"/>
    </row>
    <row r="33" spans="4:22" x14ac:dyDescent="0.3">
      <c r="D33" s="16"/>
      <c r="E33" s="16"/>
      <c r="F33" s="17"/>
      <c r="G33" s="33">
        <v>42270</v>
      </c>
      <c r="H33" s="28" t="s">
        <v>12</v>
      </c>
      <c r="I33" s="29" t="s">
        <v>13</v>
      </c>
      <c r="J33" s="29" t="s">
        <v>43</v>
      </c>
      <c r="K33" s="29">
        <v>97</v>
      </c>
      <c r="L33" s="30">
        <v>3</v>
      </c>
      <c r="M33" s="31">
        <v>4</v>
      </c>
      <c r="N33" s="32" t="s">
        <v>0</v>
      </c>
      <c r="O33" s="16"/>
      <c r="P33" s="16"/>
      <c r="Q33" s="16"/>
      <c r="R33" s="16"/>
      <c r="S33" s="16"/>
      <c r="T33" s="16"/>
      <c r="U33" s="16"/>
      <c r="V33" s="16"/>
    </row>
    <row r="34" spans="4:22" x14ac:dyDescent="0.3">
      <c r="D34" s="16"/>
      <c r="E34" s="16"/>
      <c r="F34" s="17"/>
      <c r="G34" s="33">
        <v>42271</v>
      </c>
      <c r="H34" s="28" t="s">
        <v>12</v>
      </c>
      <c r="I34" s="29" t="s">
        <v>13</v>
      </c>
      <c r="J34" s="29" t="s">
        <v>44</v>
      </c>
      <c r="K34" s="29">
        <v>15</v>
      </c>
      <c r="L34" s="30">
        <v>2</v>
      </c>
      <c r="M34" s="31">
        <v>13</v>
      </c>
      <c r="N34" s="32" t="s">
        <v>5</v>
      </c>
      <c r="O34" s="16"/>
      <c r="P34" s="16"/>
      <c r="Q34" s="16"/>
      <c r="R34" s="16"/>
      <c r="S34" s="16"/>
      <c r="T34" s="16"/>
      <c r="U34" s="16"/>
      <c r="V34" s="16"/>
    </row>
    <row r="35" spans="4:22" x14ac:dyDescent="0.3">
      <c r="D35" s="16"/>
      <c r="E35" s="16"/>
      <c r="F35" s="16"/>
      <c r="G35" s="33">
        <v>42272</v>
      </c>
      <c r="H35" s="28" t="s">
        <v>12</v>
      </c>
      <c r="I35" s="29" t="s">
        <v>13</v>
      </c>
      <c r="J35" s="29" t="s">
        <v>45</v>
      </c>
      <c r="K35" s="29">
        <v>6</v>
      </c>
      <c r="L35" s="30">
        <v>3</v>
      </c>
      <c r="M35" s="31">
        <v>12</v>
      </c>
      <c r="N35" s="32" t="s">
        <v>264</v>
      </c>
      <c r="O35" s="16"/>
      <c r="P35" s="16"/>
      <c r="Q35" s="16"/>
      <c r="R35" s="16"/>
      <c r="S35" s="16"/>
      <c r="T35" s="16"/>
      <c r="U35" s="16"/>
      <c r="V35" s="16"/>
    </row>
    <row r="36" spans="4:22" x14ac:dyDescent="0.3">
      <c r="D36" s="16"/>
      <c r="E36" s="16"/>
      <c r="F36" s="16"/>
      <c r="G36" s="33">
        <v>42273</v>
      </c>
      <c r="H36" s="28" t="s">
        <v>12</v>
      </c>
      <c r="I36" s="29" t="s">
        <v>13</v>
      </c>
      <c r="J36" s="29" t="s">
        <v>46</v>
      </c>
      <c r="K36" s="29">
        <v>1</v>
      </c>
      <c r="L36" s="30">
        <v>2</v>
      </c>
      <c r="M36" s="31">
        <v>9</v>
      </c>
      <c r="N36" s="32" t="s">
        <v>265</v>
      </c>
      <c r="O36" s="16"/>
      <c r="P36" s="16"/>
      <c r="Q36" s="16"/>
      <c r="R36" s="16"/>
      <c r="S36" s="16"/>
      <c r="T36" s="16"/>
      <c r="U36" s="16"/>
      <c r="V36" s="16"/>
    </row>
    <row r="37" spans="4:22" x14ac:dyDescent="0.3">
      <c r="D37" s="16"/>
      <c r="E37" s="16"/>
      <c r="F37" s="17"/>
      <c r="G37" s="33">
        <v>42274</v>
      </c>
      <c r="H37" s="28" t="s">
        <v>12</v>
      </c>
      <c r="I37" s="29" t="s">
        <v>13</v>
      </c>
      <c r="J37" s="29" t="s">
        <v>47</v>
      </c>
      <c r="K37" s="29">
        <v>18</v>
      </c>
      <c r="L37" s="30">
        <v>1</v>
      </c>
      <c r="M37" s="31">
        <v>6</v>
      </c>
      <c r="N37" s="32" t="s">
        <v>265</v>
      </c>
      <c r="O37" s="16"/>
      <c r="P37" s="16"/>
      <c r="Q37" s="16"/>
      <c r="R37" s="16"/>
      <c r="S37" s="16"/>
      <c r="T37" s="16"/>
      <c r="U37" s="16"/>
      <c r="V37" s="16"/>
    </row>
    <row r="38" spans="4:22" x14ac:dyDescent="0.3">
      <c r="D38" s="16"/>
      <c r="E38" s="16"/>
      <c r="F38" s="17"/>
      <c r="G38" s="33">
        <v>42275</v>
      </c>
      <c r="H38" s="28" t="s">
        <v>12</v>
      </c>
      <c r="I38" s="29" t="s">
        <v>13</v>
      </c>
      <c r="J38" s="29" t="s">
        <v>48</v>
      </c>
      <c r="K38" s="29">
        <v>22</v>
      </c>
      <c r="L38" s="30">
        <v>3</v>
      </c>
      <c r="M38" s="31">
        <v>9</v>
      </c>
      <c r="N38" s="32" t="s">
        <v>264</v>
      </c>
      <c r="O38" s="16"/>
      <c r="P38" s="16"/>
      <c r="Q38" s="16"/>
      <c r="R38" s="16"/>
      <c r="S38" s="16"/>
      <c r="T38" s="16"/>
      <c r="U38" s="16"/>
      <c r="V38" s="16"/>
    </row>
    <row r="39" spans="4:22" x14ac:dyDescent="0.3">
      <c r="D39" s="16"/>
      <c r="E39" s="16"/>
      <c r="F39" s="16"/>
      <c r="G39" s="33">
        <v>42276</v>
      </c>
      <c r="H39" s="28" t="s">
        <v>12</v>
      </c>
      <c r="I39" s="29" t="s">
        <v>13</v>
      </c>
      <c r="J39" s="29" t="s">
        <v>49</v>
      </c>
      <c r="K39" s="29">
        <v>3</v>
      </c>
      <c r="L39" s="30">
        <v>1</v>
      </c>
      <c r="M39" s="31">
        <v>12</v>
      </c>
      <c r="N39" s="32" t="s">
        <v>264</v>
      </c>
      <c r="O39" s="16"/>
      <c r="P39" s="16"/>
      <c r="Q39" s="16"/>
      <c r="R39" s="16"/>
      <c r="S39" s="16"/>
      <c r="T39" s="16"/>
      <c r="U39" s="16"/>
      <c r="V39" s="16"/>
    </row>
    <row r="40" spans="4:22" x14ac:dyDescent="0.3">
      <c r="D40" s="16"/>
      <c r="E40" s="16"/>
      <c r="F40" s="16"/>
      <c r="G40" s="33">
        <v>42277</v>
      </c>
      <c r="H40" s="28" t="s">
        <v>12</v>
      </c>
      <c r="I40" s="29" t="s">
        <v>13</v>
      </c>
      <c r="J40" s="29" t="s">
        <v>50</v>
      </c>
      <c r="K40" s="29">
        <v>6</v>
      </c>
      <c r="L40" s="30">
        <v>3</v>
      </c>
      <c r="M40" s="31">
        <v>15</v>
      </c>
      <c r="N40" s="32" t="s">
        <v>0</v>
      </c>
      <c r="O40" s="16"/>
      <c r="P40" s="16"/>
      <c r="Q40" s="16"/>
      <c r="R40" s="16"/>
      <c r="S40" s="16"/>
      <c r="T40" s="16"/>
      <c r="U40" s="16"/>
      <c r="V40" s="16"/>
    </row>
    <row r="41" spans="4:22" x14ac:dyDescent="0.3">
      <c r="D41" s="16"/>
      <c r="E41" s="16"/>
      <c r="F41" s="17"/>
      <c r="G41" s="33">
        <v>42278</v>
      </c>
      <c r="H41" s="28" t="s">
        <v>12</v>
      </c>
      <c r="I41" s="29" t="s">
        <v>13</v>
      </c>
      <c r="J41" s="29" t="s">
        <v>51</v>
      </c>
      <c r="K41" s="29">
        <v>72</v>
      </c>
      <c r="L41" s="30">
        <v>2</v>
      </c>
      <c r="M41" s="31">
        <v>7</v>
      </c>
      <c r="N41" s="32" t="s">
        <v>264</v>
      </c>
      <c r="O41" s="16"/>
      <c r="P41" s="16"/>
      <c r="Q41" s="16"/>
      <c r="R41" s="16"/>
      <c r="S41" s="16"/>
      <c r="T41" s="16"/>
      <c r="U41" s="16"/>
      <c r="V41" s="16"/>
    </row>
    <row r="42" spans="4:22" x14ac:dyDescent="0.3">
      <c r="D42" s="16"/>
      <c r="E42" s="16"/>
      <c r="F42" s="17"/>
      <c r="G42" s="33">
        <v>42279</v>
      </c>
      <c r="H42" s="28" t="s">
        <v>12</v>
      </c>
      <c r="I42" s="29" t="s">
        <v>13</v>
      </c>
      <c r="J42" s="29" t="s">
        <v>52</v>
      </c>
      <c r="K42" s="29">
        <v>2</v>
      </c>
      <c r="L42" s="30">
        <v>4</v>
      </c>
      <c r="M42" s="31">
        <v>13</v>
      </c>
      <c r="N42" s="32" t="s">
        <v>0</v>
      </c>
      <c r="O42" s="16"/>
      <c r="P42" s="16"/>
      <c r="Q42" s="16"/>
      <c r="R42" s="16"/>
      <c r="S42" s="16"/>
      <c r="T42" s="16"/>
      <c r="U42" s="16"/>
      <c r="V42" s="16"/>
    </row>
    <row r="43" spans="4:22" x14ac:dyDescent="0.3">
      <c r="D43" s="16"/>
      <c r="E43" s="16"/>
      <c r="F43" s="16"/>
      <c r="G43" s="33">
        <v>42280</v>
      </c>
      <c r="H43" s="28" t="s">
        <v>12</v>
      </c>
      <c r="I43" s="29" t="s">
        <v>13</v>
      </c>
      <c r="J43" s="29" t="s">
        <v>53</v>
      </c>
      <c r="K43" s="29">
        <v>5</v>
      </c>
      <c r="L43" s="30">
        <v>4</v>
      </c>
      <c r="M43" s="31">
        <v>12</v>
      </c>
      <c r="N43" s="32" t="s">
        <v>265</v>
      </c>
      <c r="O43" s="16"/>
      <c r="P43" s="16"/>
      <c r="Q43" s="16"/>
      <c r="R43" s="16"/>
      <c r="S43" s="16"/>
      <c r="T43" s="16"/>
      <c r="U43" s="16"/>
      <c r="V43" s="16"/>
    </row>
    <row r="44" spans="4:22" x14ac:dyDescent="0.3">
      <c r="D44" s="16"/>
      <c r="E44" s="16"/>
      <c r="F44" s="16"/>
      <c r="G44" s="33">
        <v>42281</v>
      </c>
      <c r="H44" s="28" t="s">
        <v>12</v>
      </c>
      <c r="I44" s="29" t="s">
        <v>13</v>
      </c>
      <c r="J44" s="29" t="s">
        <v>54</v>
      </c>
      <c r="K44" s="29">
        <v>12</v>
      </c>
      <c r="L44" s="30">
        <v>5</v>
      </c>
      <c r="M44" s="31">
        <v>1</v>
      </c>
      <c r="N44" s="32" t="s">
        <v>265</v>
      </c>
      <c r="O44" s="16"/>
      <c r="P44" s="16"/>
      <c r="Q44" s="16"/>
      <c r="R44" s="16"/>
      <c r="S44" s="16"/>
      <c r="T44" s="16"/>
      <c r="U44" s="16"/>
      <c r="V44" s="16"/>
    </row>
    <row r="45" spans="4:22" x14ac:dyDescent="0.3">
      <c r="D45" s="16"/>
      <c r="E45" s="16"/>
      <c r="F45" s="16"/>
      <c r="G45" s="33">
        <v>42282</v>
      </c>
      <c r="H45" s="28" t="s">
        <v>12</v>
      </c>
      <c r="I45" s="29" t="s">
        <v>13</v>
      </c>
      <c r="J45" s="29" t="s">
        <v>55</v>
      </c>
      <c r="K45" s="29">
        <v>29</v>
      </c>
      <c r="L45" s="30">
        <v>4</v>
      </c>
      <c r="M45" s="31">
        <v>8</v>
      </c>
      <c r="N45" s="32" t="s">
        <v>264</v>
      </c>
      <c r="O45" s="16"/>
      <c r="P45" s="16"/>
      <c r="Q45" s="16"/>
      <c r="R45" s="16"/>
      <c r="S45" s="16"/>
      <c r="T45" s="16"/>
      <c r="U45" s="16"/>
      <c r="V45" s="16"/>
    </row>
    <row r="46" spans="4:22" x14ac:dyDescent="0.3">
      <c r="G46" s="33">
        <v>42283</v>
      </c>
      <c r="H46" s="28" t="s">
        <v>12</v>
      </c>
      <c r="I46" s="29" t="s">
        <v>13</v>
      </c>
      <c r="J46" s="29" t="s">
        <v>56</v>
      </c>
      <c r="K46" s="29">
        <v>20</v>
      </c>
      <c r="L46" s="30">
        <v>2</v>
      </c>
      <c r="M46" s="31">
        <v>7</v>
      </c>
      <c r="N46" s="32" t="s">
        <v>0</v>
      </c>
    </row>
    <row r="47" spans="4:22" x14ac:dyDescent="0.3">
      <c r="G47" s="33">
        <v>42284</v>
      </c>
      <c r="H47" s="28" t="s">
        <v>12</v>
      </c>
      <c r="I47" s="29" t="s">
        <v>13</v>
      </c>
      <c r="J47" s="29" t="s">
        <v>57</v>
      </c>
      <c r="K47" s="29">
        <v>2</v>
      </c>
      <c r="L47" s="30">
        <v>4</v>
      </c>
      <c r="M47" s="31">
        <v>10</v>
      </c>
      <c r="N47" s="32" t="s">
        <v>265</v>
      </c>
    </row>
    <row r="48" spans="4:22" x14ac:dyDescent="0.3">
      <c r="G48" s="33">
        <v>42285</v>
      </c>
      <c r="H48" s="28" t="s">
        <v>12</v>
      </c>
      <c r="I48" s="29" t="s">
        <v>13</v>
      </c>
      <c r="J48" s="29" t="s">
        <v>58</v>
      </c>
      <c r="K48" s="29">
        <v>2</v>
      </c>
      <c r="L48" s="30">
        <v>3</v>
      </c>
      <c r="M48" s="31">
        <v>4</v>
      </c>
      <c r="N48" s="32" t="s">
        <v>265</v>
      </c>
    </row>
    <row r="49" spans="7:14" x14ac:dyDescent="0.3">
      <c r="G49" s="33">
        <v>42286</v>
      </c>
      <c r="H49" s="28" t="s">
        <v>12</v>
      </c>
      <c r="I49" s="29" t="s">
        <v>13</v>
      </c>
      <c r="J49" s="29" t="s">
        <v>59</v>
      </c>
      <c r="K49" s="29">
        <v>8</v>
      </c>
      <c r="L49" s="30">
        <v>3</v>
      </c>
      <c r="M49" s="31">
        <v>5</v>
      </c>
      <c r="N49" s="32" t="s">
        <v>264</v>
      </c>
    </row>
    <row r="50" spans="7:14" x14ac:dyDescent="0.3">
      <c r="G50" s="33">
        <v>42287</v>
      </c>
      <c r="H50" s="28" t="s">
        <v>12</v>
      </c>
      <c r="I50" s="29" t="s">
        <v>13</v>
      </c>
      <c r="J50" s="29" t="s">
        <v>60</v>
      </c>
      <c r="K50" s="29">
        <v>16</v>
      </c>
      <c r="L50" s="30">
        <v>3</v>
      </c>
      <c r="M50" s="31">
        <v>3</v>
      </c>
      <c r="N50" s="32" t="s">
        <v>5</v>
      </c>
    </row>
    <row r="51" spans="7:14" x14ac:dyDescent="0.3">
      <c r="G51" s="33">
        <v>42288</v>
      </c>
      <c r="H51" s="28" t="s">
        <v>12</v>
      </c>
      <c r="I51" s="29" t="s">
        <v>13</v>
      </c>
      <c r="J51" s="29" t="s">
        <v>61</v>
      </c>
      <c r="K51" s="29">
        <v>2</v>
      </c>
      <c r="L51" s="30">
        <v>4</v>
      </c>
      <c r="M51" s="31">
        <v>3</v>
      </c>
      <c r="N51" s="32" t="s">
        <v>0</v>
      </c>
    </row>
    <row r="52" spans="7:14" x14ac:dyDescent="0.3">
      <c r="G52" s="33">
        <v>42289</v>
      </c>
      <c r="H52" s="28" t="s">
        <v>12</v>
      </c>
      <c r="I52" s="29" t="s">
        <v>13</v>
      </c>
      <c r="J52" s="29" t="s">
        <v>62</v>
      </c>
      <c r="K52" s="29">
        <v>11</v>
      </c>
      <c r="L52" s="30">
        <v>3</v>
      </c>
      <c r="M52" s="31">
        <v>5</v>
      </c>
      <c r="N52" s="32" t="s">
        <v>5</v>
      </c>
    </row>
    <row r="53" spans="7:14" x14ac:dyDescent="0.3">
      <c r="G53" s="33">
        <v>42290</v>
      </c>
      <c r="H53" s="28" t="s">
        <v>12</v>
      </c>
      <c r="I53" s="29" t="s">
        <v>13</v>
      </c>
      <c r="J53" s="29" t="s">
        <v>63</v>
      </c>
      <c r="K53" s="29">
        <v>5</v>
      </c>
      <c r="L53" s="30">
        <v>2</v>
      </c>
      <c r="M53" s="31">
        <v>11</v>
      </c>
      <c r="N53" s="32" t="s">
        <v>264</v>
      </c>
    </row>
    <row r="54" spans="7:14" x14ac:dyDescent="0.3">
      <c r="G54" s="33">
        <v>42291</v>
      </c>
      <c r="H54" s="28" t="s">
        <v>12</v>
      </c>
      <c r="I54" s="29" t="s">
        <v>13</v>
      </c>
      <c r="J54" s="29" t="s">
        <v>64</v>
      </c>
      <c r="K54" s="29">
        <v>3</v>
      </c>
      <c r="L54" s="30">
        <v>4</v>
      </c>
      <c r="M54" s="31">
        <v>9</v>
      </c>
      <c r="N54" s="32" t="s">
        <v>5</v>
      </c>
    </row>
    <row r="55" spans="7:14" x14ac:dyDescent="0.3">
      <c r="G55" s="33">
        <v>42292</v>
      </c>
      <c r="H55" s="28" t="s">
        <v>12</v>
      </c>
      <c r="I55" s="29" t="s">
        <v>13</v>
      </c>
      <c r="J55" s="29" t="s">
        <v>65</v>
      </c>
      <c r="K55" s="29">
        <v>9</v>
      </c>
      <c r="L55" s="30">
        <v>2</v>
      </c>
      <c r="M55" s="31">
        <v>15</v>
      </c>
      <c r="N55" s="32" t="s">
        <v>264</v>
      </c>
    </row>
    <row r="56" spans="7:14" x14ac:dyDescent="0.3">
      <c r="G56" s="33">
        <v>42293</v>
      </c>
      <c r="H56" s="28" t="s">
        <v>12</v>
      </c>
      <c r="I56" s="29" t="s">
        <v>13</v>
      </c>
      <c r="J56" s="29" t="s">
        <v>66</v>
      </c>
      <c r="K56" s="28">
        <v>11</v>
      </c>
      <c r="L56" s="30">
        <v>3</v>
      </c>
      <c r="M56" s="31">
        <v>3</v>
      </c>
      <c r="N56" s="32" t="s">
        <v>265</v>
      </c>
    </row>
    <row r="57" spans="7:14" x14ac:dyDescent="0.3">
      <c r="G57" s="33">
        <v>42294</v>
      </c>
      <c r="H57" s="28" t="s">
        <v>12</v>
      </c>
      <c r="I57" s="29" t="s">
        <v>13</v>
      </c>
      <c r="J57" s="29" t="s">
        <v>67</v>
      </c>
      <c r="K57" s="28">
        <v>44</v>
      </c>
      <c r="L57" s="30">
        <v>5</v>
      </c>
      <c r="M57" s="31">
        <v>4</v>
      </c>
      <c r="N57" s="32" t="s">
        <v>0</v>
      </c>
    </row>
    <row r="58" spans="7:14" x14ac:dyDescent="0.3">
      <c r="G58" s="33">
        <v>42295</v>
      </c>
      <c r="H58" s="28" t="s">
        <v>12</v>
      </c>
      <c r="I58" s="29" t="s">
        <v>13</v>
      </c>
      <c r="J58" s="29" t="s">
        <v>68</v>
      </c>
      <c r="K58" s="28">
        <v>12</v>
      </c>
      <c r="L58" s="30">
        <v>1</v>
      </c>
      <c r="M58" s="31">
        <v>14</v>
      </c>
      <c r="N58" s="32" t="s">
        <v>5</v>
      </c>
    </row>
    <row r="59" spans="7:14" x14ac:dyDescent="0.3">
      <c r="G59" s="33">
        <v>42296</v>
      </c>
      <c r="H59" s="28" t="s">
        <v>12</v>
      </c>
      <c r="I59" s="29" t="s">
        <v>13</v>
      </c>
      <c r="J59" s="29" t="s">
        <v>69</v>
      </c>
      <c r="K59" s="28">
        <v>10</v>
      </c>
      <c r="L59" s="30">
        <v>4</v>
      </c>
      <c r="M59" s="31">
        <v>11</v>
      </c>
      <c r="N59" s="32" t="s">
        <v>264</v>
      </c>
    </row>
    <row r="60" spans="7:14" x14ac:dyDescent="0.3">
      <c r="G60" s="33">
        <v>42297</v>
      </c>
      <c r="H60" s="28" t="s">
        <v>12</v>
      </c>
      <c r="I60" s="34" t="s">
        <v>13</v>
      </c>
      <c r="J60" s="29" t="s">
        <v>70</v>
      </c>
      <c r="K60" s="28">
        <v>8</v>
      </c>
      <c r="L60" s="30">
        <v>3</v>
      </c>
      <c r="M60" s="31">
        <v>7</v>
      </c>
      <c r="N60" s="32" t="s">
        <v>5</v>
      </c>
    </row>
    <row r="61" spans="7:14" x14ac:dyDescent="0.3">
      <c r="G61" s="33">
        <v>42298</v>
      </c>
      <c r="H61" s="28" t="s">
        <v>12</v>
      </c>
      <c r="I61" s="29" t="s">
        <v>13</v>
      </c>
      <c r="J61" s="29" t="s">
        <v>71</v>
      </c>
      <c r="K61" s="29">
        <v>64</v>
      </c>
      <c r="L61" s="30">
        <v>1</v>
      </c>
      <c r="M61" s="31">
        <v>10</v>
      </c>
      <c r="N61" s="32" t="s">
        <v>264</v>
      </c>
    </row>
    <row r="62" spans="7:14" x14ac:dyDescent="0.3">
      <c r="G62" s="33">
        <v>42299</v>
      </c>
      <c r="H62" s="28" t="s">
        <v>12</v>
      </c>
      <c r="I62" s="29" t="s">
        <v>13</v>
      </c>
      <c r="J62" s="29" t="s">
        <v>72</v>
      </c>
      <c r="K62" s="29">
        <v>21</v>
      </c>
      <c r="L62" s="30">
        <v>3</v>
      </c>
      <c r="M62" s="31">
        <v>1</v>
      </c>
      <c r="N62" s="32" t="s">
        <v>5</v>
      </c>
    </row>
    <row r="63" spans="7:14" x14ac:dyDescent="0.3">
      <c r="G63" s="33">
        <v>42300</v>
      </c>
      <c r="H63" s="28" t="s">
        <v>12</v>
      </c>
      <c r="I63" s="29" t="s">
        <v>13</v>
      </c>
      <c r="J63" s="29" t="s">
        <v>73</v>
      </c>
      <c r="K63" s="29">
        <v>28</v>
      </c>
      <c r="L63" s="30">
        <v>4</v>
      </c>
      <c r="M63" s="31">
        <v>5</v>
      </c>
      <c r="N63" s="32" t="s">
        <v>0</v>
      </c>
    </row>
    <row r="64" spans="7:14" x14ac:dyDescent="0.3">
      <c r="G64" s="33">
        <v>42301</v>
      </c>
      <c r="H64" s="28" t="s">
        <v>12</v>
      </c>
      <c r="I64" s="29" t="s">
        <v>13</v>
      </c>
      <c r="J64" s="29" t="s">
        <v>74</v>
      </c>
      <c r="K64" s="29">
        <v>57</v>
      </c>
      <c r="L64" s="30">
        <v>5</v>
      </c>
      <c r="M64" s="31">
        <v>6</v>
      </c>
      <c r="N64" s="32" t="s">
        <v>0</v>
      </c>
    </row>
    <row r="65" spans="7:14" x14ac:dyDescent="0.3">
      <c r="G65" s="33">
        <v>42302</v>
      </c>
      <c r="H65" s="28" t="s">
        <v>12</v>
      </c>
      <c r="I65" s="29" t="s">
        <v>13</v>
      </c>
      <c r="J65" s="29" t="s">
        <v>75</v>
      </c>
      <c r="K65" s="29">
        <v>66</v>
      </c>
      <c r="L65" s="30">
        <v>5</v>
      </c>
      <c r="M65" s="31">
        <v>10</v>
      </c>
      <c r="N65" s="32" t="s">
        <v>264</v>
      </c>
    </row>
    <row r="66" spans="7:14" x14ac:dyDescent="0.3">
      <c r="G66" s="33">
        <v>42303</v>
      </c>
      <c r="H66" s="28" t="s">
        <v>12</v>
      </c>
      <c r="I66" s="28" t="s">
        <v>14</v>
      </c>
      <c r="J66" s="29" t="s">
        <v>76</v>
      </c>
      <c r="K66" s="29">
        <v>32</v>
      </c>
      <c r="L66" s="30">
        <v>1</v>
      </c>
      <c r="M66" s="31">
        <v>8</v>
      </c>
      <c r="N66" s="32" t="s">
        <v>264</v>
      </c>
    </row>
    <row r="67" spans="7:14" x14ac:dyDescent="0.3">
      <c r="G67" s="33">
        <v>42304</v>
      </c>
      <c r="H67" s="28" t="s">
        <v>12</v>
      </c>
      <c r="I67" s="28" t="s">
        <v>14</v>
      </c>
      <c r="J67" s="29" t="s">
        <v>77</v>
      </c>
      <c r="K67" s="29">
        <v>19</v>
      </c>
      <c r="L67" s="30">
        <v>2</v>
      </c>
      <c r="M67" s="31">
        <v>14</v>
      </c>
      <c r="N67" s="32" t="s">
        <v>264</v>
      </c>
    </row>
    <row r="68" spans="7:14" x14ac:dyDescent="0.3">
      <c r="G68" s="33">
        <v>42305</v>
      </c>
      <c r="H68" s="28" t="s">
        <v>12</v>
      </c>
      <c r="I68" s="28" t="s">
        <v>14</v>
      </c>
      <c r="J68" s="29" t="s">
        <v>78</v>
      </c>
      <c r="K68" s="29">
        <v>11</v>
      </c>
      <c r="L68" s="30">
        <v>3</v>
      </c>
      <c r="M68" s="31">
        <v>6</v>
      </c>
      <c r="N68" s="32" t="s">
        <v>264</v>
      </c>
    </row>
    <row r="69" spans="7:14" x14ac:dyDescent="0.3">
      <c r="G69" s="33">
        <v>42306</v>
      </c>
      <c r="H69" s="28" t="s">
        <v>12</v>
      </c>
      <c r="I69" s="28" t="s">
        <v>14</v>
      </c>
      <c r="J69" s="29" t="s">
        <v>79</v>
      </c>
      <c r="K69" s="29">
        <v>38</v>
      </c>
      <c r="L69" s="30">
        <v>4</v>
      </c>
      <c r="M69" s="31">
        <v>4</v>
      </c>
      <c r="N69" s="32" t="s">
        <v>265</v>
      </c>
    </row>
    <row r="70" spans="7:14" x14ac:dyDescent="0.3">
      <c r="G70" s="33">
        <v>42307</v>
      </c>
      <c r="H70" s="28" t="s">
        <v>12</v>
      </c>
      <c r="I70" s="28" t="s">
        <v>14</v>
      </c>
      <c r="J70" s="29" t="s">
        <v>80</v>
      </c>
      <c r="K70" s="29">
        <v>11</v>
      </c>
      <c r="L70" s="30">
        <v>2</v>
      </c>
      <c r="M70" s="31">
        <v>16</v>
      </c>
      <c r="N70" s="32" t="s">
        <v>5</v>
      </c>
    </row>
    <row r="71" spans="7:14" x14ac:dyDescent="0.3">
      <c r="G71" s="33">
        <v>42308</v>
      </c>
      <c r="H71" s="28" t="s">
        <v>12</v>
      </c>
      <c r="I71" s="28" t="s">
        <v>14</v>
      </c>
      <c r="J71" s="28" t="s">
        <v>81</v>
      </c>
      <c r="K71" s="28">
        <v>22</v>
      </c>
      <c r="L71" s="30">
        <v>2</v>
      </c>
      <c r="M71" s="31">
        <v>6</v>
      </c>
      <c r="N71" s="32" t="s">
        <v>0</v>
      </c>
    </row>
    <row r="72" spans="7:14" x14ac:dyDescent="0.3">
      <c r="G72" s="33">
        <v>42309</v>
      </c>
      <c r="H72" s="28" t="s">
        <v>12</v>
      </c>
      <c r="I72" s="28" t="s">
        <v>14</v>
      </c>
      <c r="J72" s="28" t="s">
        <v>82</v>
      </c>
      <c r="K72" s="28">
        <v>61</v>
      </c>
      <c r="L72" s="30">
        <v>3</v>
      </c>
      <c r="M72" s="31">
        <v>2</v>
      </c>
      <c r="N72" s="32" t="s">
        <v>5</v>
      </c>
    </row>
    <row r="73" spans="7:14" x14ac:dyDescent="0.3">
      <c r="G73" s="33">
        <v>42310</v>
      </c>
      <c r="H73" s="28" t="s">
        <v>12</v>
      </c>
      <c r="I73" s="28" t="s">
        <v>14</v>
      </c>
      <c r="J73" s="28" t="s">
        <v>83</v>
      </c>
      <c r="K73" s="28">
        <v>4</v>
      </c>
      <c r="L73" s="30">
        <v>4</v>
      </c>
      <c r="M73" s="31">
        <v>10</v>
      </c>
      <c r="N73" s="32" t="s">
        <v>0</v>
      </c>
    </row>
    <row r="74" spans="7:14" x14ac:dyDescent="0.3">
      <c r="G74" s="33">
        <v>42311</v>
      </c>
      <c r="H74" s="28" t="s">
        <v>12</v>
      </c>
      <c r="I74" s="28" t="s">
        <v>14</v>
      </c>
      <c r="J74" s="28" t="s">
        <v>84</v>
      </c>
      <c r="K74" s="28">
        <v>1</v>
      </c>
      <c r="L74" s="30">
        <v>5</v>
      </c>
      <c r="M74" s="31">
        <v>6</v>
      </c>
      <c r="N74" s="32" t="s">
        <v>264</v>
      </c>
    </row>
    <row r="75" spans="7:14" x14ac:dyDescent="0.3">
      <c r="G75" s="33">
        <v>42312</v>
      </c>
      <c r="H75" s="28" t="s">
        <v>12</v>
      </c>
      <c r="I75" s="28" t="s">
        <v>14</v>
      </c>
      <c r="J75" s="28" t="s">
        <v>85</v>
      </c>
      <c r="K75" s="28">
        <v>128</v>
      </c>
      <c r="L75" s="30">
        <v>3</v>
      </c>
      <c r="M75" s="31">
        <v>13</v>
      </c>
      <c r="N75" s="32" t="s">
        <v>265</v>
      </c>
    </row>
    <row r="76" spans="7:14" x14ac:dyDescent="0.3">
      <c r="G76" s="33">
        <v>42313</v>
      </c>
      <c r="H76" s="28" t="s">
        <v>12</v>
      </c>
      <c r="I76" s="28" t="s">
        <v>14</v>
      </c>
      <c r="J76" s="28" t="s">
        <v>86</v>
      </c>
      <c r="K76" s="28">
        <v>12</v>
      </c>
      <c r="L76" s="30">
        <v>2</v>
      </c>
      <c r="M76" s="31">
        <v>1</v>
      </c>
      <c r="N76" s="32" t="s">
        <v>0</v>
      </c>
    </row>
    <row r="77" spans="7:14" x14ac:dyDescent="0.3">
      <c r="G77" s="33">
        <v>42314</v>
      </c>
      <c r="H77" s="28" t="s">
        <v>12</v>
      </c>
      <c r="I77" s="28" t="s">
        <v>14</v>
      </c>
      <c r="J77" s="28" t="s">
        <v>87</v>
      </c>
      <c r="K77" s="28">
        <v>2</v>
      </c>
      <c r="L77" s="30">
        <v>4</v>
      </c>
      <c r="M77" s="31">
        <v>2</v>
      </c>
      <c r="N77" s="32" t="s">
        <v>265</v>
      </c>
    </row>
    <row r="78" spans="7:14" x14ac:dyDescent="0.3">
      <c r="G78" s="33">
        <v>42315</v>
      </c>
      <c r="H78" s="28" t="s">
        <v>12</v>
      </c>
      <c r="I78" s="28" t="s">
        <v>14</v>
      </c>
      <c r="J78" s="28" t="s">
        <v>88</v>
      </c>
      <c r="K78" s="28">
        <v>22</v>
      </c>
      <c r="L78" s="30">
        <v>3</v>
      </c>
      <c r="M78" s="31">
        <v>15</v>
      </c>
      <c r="N78" s="32" t="s">
        <v>5</v>
      </c>
    </row>
    <row r="79" spans="7:14" x14ac:dyDescent="0.3">
      <c r="G79" s="33">
        <v>42316</v>
      </c>
      <c r="H79" s="28" t="s">
        <v>12</v>
      </c>
      <c r="I79" s="28" t="s">
        <v>14</v>
      </c>
      <c r="J79" s="28" t="s">
        <v>89</v>
      </c>
      <c r="K79" s="28">
        <v>1</v>
      </c>
      <c r="L79" s="30">
        <v>1</v>
      </c>
      <c r="M79" s="31">
        <v>5</v>
      </c>
      <c r="N79" s="32" t="s">
        <v>5</v>
      </c>
    </row>
    <row r="80" spans="7:14" x14ac:dyDescent="0.3">
      <c r="G80" s="33">
        <v>42317</v>
      </c>
      <c r="H80" s="28" t="s">
        <v>12</v>
      </c>
      <c r="I80" s="28" t="s">
        <v>14</v>
      </c>
      <c r="J80" s="28" t="s">
        <v>90</v>
      </c>
      <c r="K80" s="28">
        <v>63</v>
      </c>
      <c r="L80" s="30">
        <v>5</v>
      </c>
      <c r="M80" s="31">
        <v>14</v>
      </c>
      <c r="N80" s="32" t="s">
        <v>264</v>
      </c>
    </row>
    <row r="81" spans="7:14" x14ac:dyDescent="0.3">
      <c r="G81" s="33">
        <v>42318</v>
      </c>
      <c r="H81" s="28" t="s">
        <v>12</v>
      </c>
      <c r="I81" s="28" t="s">
        <v>14</v>
      </c>
      <c r="J81" s="28" t="s">
        <v>91</v>
      </c>
      <c r="K81" s="28">
        <v>5</v>
      </c>
      <c r="L81" s="30">
        <v>3</v>
      </c>
      <c r="M81" s="31">
        <v>4</v>
      </c>
      <c r="N81" s="32" t="s">
        <v>0</v>
      </c>
    </row>
    <row r="82" spans="7:14" x14ac:dyDescent="0.3">
      <c r="G82" s="33">
        <v>42319</v>
      </c>
      <c r="H82" s="28" t="s">
        <v>12</v>
      </c>
      <c r="I82" s="28" t="s">
        <v>14</v>
      </c>
      <c r="J82" s="28" t="s">
        <v>92</v>
      </c>
      <c r="K82" s="28">
        <v>23</v>
      </c>
      <c r="L82" s="30">
        <v>1</v>
      </c>
      <c r="M82" s="31">
        <v>13</v>
      </c>
      <c r="N82" s="32" t="s">
        <v>5</v>
      </c>
    </row>
    <row r="83" spans="7:14" x14ac:dyDescent="0.3">
      <c r="G83" s="33">
        <v>42320</v>
      </c>
      <c r="H83" s="28" t="s">
        <v>12</v>
      </c>
      <c r="I83" s="28" t="s">
        <v>14</v>
      </c>
      <c r="J83" s="28" t="s">
        <v>93</v>
      </c>
      <c r="K83" s="28">
        <v>4</v>
      </c>
      <c r="L83" s="30">
        <v>3</v>
      </c>
      <c r="M83" s="31">
        <v>8</v>
      </c>
      <c r="N83" s="32" t="s">
        <v>0</v>
      </c>
    </row>
    <row r="84" spans="7:14" x14ac:dyDescent="0.3">
      <c r="G84" s="33">
        <v>42321</v>
      </c>
      <c r="H84" s="28" t="s">
        <v>12</v>
      </c>
      <c r="I84" s="28" t="s">
        <v>14</v>
      </c>
      <c r="J84" s="28" t="s">
        <v>94</v>
      </c>
      <c r="K84" s="28">
        <v>18</v>
      </c>
      <c r="L84" s="30">
        <v>4</v>
      </c>
      <c r="M84" s="31">
        <v>14</v>
      </c>
      <c r="N84" s="32" t="s">
        <v>264</v>
      </c>
    </row>
    <row r="85" spans="7:14" x14ac:dyDescent="0.3">
      <c r="G85" s="33">
        <v>42322</v>
      </c>
      <c r="H85" s="28" t="s">
        <v>12</v>
      </c>
      <c r="I85" s="28" t="s">
        <v>15</v>
      </c>
      <c r="J85" s="28" t="s">
        <v>95</v>
      </c>
      <c r="K85" s="28">
        <v>19</v>
      </c>
      <c r="L85" s="30">
        <v>1</v>
      </c>
      <c r="M85" s="31">
        <v>3</v>
      </c>
      <c r="N85" s="32" t="s">
        <v>265</v>
      </c>
    </row>
    <row r="86" spans="7:14" x14ac:dyDescent="0.3">
      <c r="G86" s="33">
        <v>42323</v>
      </c>
      <c r="H86" s="28" t="s">
        <v>12</v>
      </c>
      <c r="I86" s="28" t="s">
        <v>15</v>
      </c>
      <c r="J86" s="28" t="s">
        <v>96</v>
      </c>
      <c r="K86" s="28">
        <v>3</v>
      </c>
      <c r="L86" s="30">
        <v>2</v>
      </c>
      <c r="M86" s="31">
        <v>15</v>
      </c>
      <c r="N86" s="32" t="s">
        <v>264</v>
      </c>
    </row>
    <row r="87" spans="7:14" x14ac:dyDescent="0.3">
      <c r="G87" s="33">
        <v>42324</v>
      </c>
      <c r="H87" s="28" t="s">
        <v>12</v>
      </c>
      <c r="I87" s="28" t="s">
        <v>15</v>
      </c>
      <c r="J87" s="28" t="s">
        <v>97</v>
      </c>
      <c r="K87" s="28">
        <v>16</v>
      </c>
      <c r="L87" s="30">
        <v>5</v>
      </c>
      <c r="M87" s="31">
        <v>6</v>
      </c>
      <c r="N87" s="32" t="s">
        <v>265</v>
      </c>
    </row>
    <row r="88" spans="7:14" x14ac:dyDescent="0.3">
      <c r="G88" s="33">
        <v>42325</v>
      </c>
      <c r="H88" s="28" t="s">
        <v>12</v>
      </c>
      <c r="I88" s="28" t="s">
        <v>15</v>
      </c>
      <c r="J88" s="28" t="s">
        <v>98</v>
      </c>
      <c r="K88" s="28">
        <v>5</v>
      </c>
      <c r="L88" s="30">
        <v>3</v>
      </c>
      <c r="M88" s="31">
        <v>5</v>
      </c>
      <c r="N88" s="32" t="s">
        <v>264</v>
      </c>
    </row>
    <row r="89" spans="7:14" x14ac:dyDescent="0.3">
      <c r="G89" s="33">
        <v>42326</v>
      </c>
      <c r="H89" s="28" t="s">
        <v>12</v>
      </c>
      <c r="I89" s="28" t="s">
        <v>15</v>
      </c>
      <c r="J89" s="28" t="s">
        <v>99</v>
      </c>
      <c r="K89" s="28">
        <v>33</v>
      </c>
      <c r="L89" s="30">
        <v>1</v>
      </c>
      <c r="M89" s="31">
        <v>16</v>
      </c>
      <c r="N89" s="32" t="s">
        <v>264</v>
      </c>
    </row>
    <row r="90" spans="7:14" x14ac:dyDescent="0.3">
      <c r="G90" s="33">
        <v>42327</v>
      </c>
      <c r="H90" s="28" t="s">
        <v>12</v>
      </c>
      <c r="I90" s="28" t="s">
        <v>15</v>
      </c>
      <c r="J90" s="28" t="s">
        <v>100</v>
      </c>
      <c r="K90" s="28">
        <v>17</v>
      </c>
      <c r="L90" s="30">
        <v>1</v>
      </c>
      <c r="M90" s="31">
        <v>6</v>
      </c>
      <c r="N90" s="32" t="s">
        <v>265</v>
      </c>
    </row>
    <row r="91" spans="7:14" x14ac:dyDescent="0.3">
      <c r="G91" s="33">
        <v>42328</v>
      </c>
      <c r="H91" s="28" t="s">
        <v>12</v>
      </c>
      <c r="I91" s="28" t="s">
        <v>15</v>
      </c>
      <c r="J91" s="28" t="s">
        <v>101</v>
      </c>
      <c r="K91" s="28">
        <v>24</v>
      </c>
      <c r="L91" s="30">
        <v>4</v>
      </c>
      <c r="M91" s="31">
        <v>5</v>
      </c>
      <c r="N91" s="32" t="s">
        <v>265</v>
      </c>
    </row>
    <row r="92" spans="7:14" x14ac:dyDescent="0.3">
      <c r="G92" s="33">
        <v>42329</v>
      </c>
      <c r="H92" s="28" t="s">
        <v>12</v>
      </c>
      <c r="I92" s="28" t="s">
        <v>15</v>
      </c>
      <c r="J92" s="28" t="s">
        <v>102</v>
      </c>
      <c r="K92" s="28">
        <v>15</v>
      </c>
      <c r="L92" s="30">
        <v>2</v>
      </c>
      <c r="M92" s="31">
        <v>3</v>
      </c>
      <c r="N92" s="32" t="s">
        <v>0</v>
      </c>
    </row>
    <row r="93" spans="7:14" x14ac:dyDescent="0.3">
      <c r="G93" s="33">
        <v>42330</v>
      </c>
      <c r="H93" s="28" t="s">
        <v>12</v>
      </c>
      <c r="I93" s="28" t="s">
        <v>15</v>
      </c>
      <c r="J93" s="28" t="s">
        <v>103</v>
      </c>
      <c r="K93" s="28">
        <v>42</v>
      </c>
      <c r="L93" s="30">
        <v>4</v>
      </c>
      <c r="M93" s="31">
        <v>5</v>
      </c>
      <c r="N93" s="32" t="s">
        <v>5</v>
      </c>
    </row>
    <row r="94" spans="7:14" x14ac:dyDescent="0.3">
      <c r="G94" s="33">
        <v>42331</v>
      </c>
      <c r="H94" s="28" t="s">
        <v>12</v>
      </c>
      <c r="I94" s="28" t="s">
        <v>15</v>
      </c>
      <c r="J94" s="28" t="s">
        <v>104</v>
      </c>
      <c r="K94" s="28">
        <v>11</v>
      </c>
      <c r="L94" s="30">
        <v>4</v>
      </c>
      <c r="M94" s="31">
        <v>12</v>
      </c>
      <c r="N94" s="32" t="s">
        <v>264</v>
      </c>
    </row>
    <row r="95" spans="7:14" x14ac:dyDescent="0.3">
      <c r="G95" s="33">
        <v>42332</v>
      </c>
      <c r="H95" s="28" t="s">
        <v>12</v>
      </c>
      <c r="I95" s="28" t="s">
        <v>15</v>
      </c>
      <c r="J95" s="28" t="s">
        <v>105</v>
      </c>
      <c r="K95" s="28">
        <v>11</v>
      </c>
      <c r="L95" s="30">
        <v>5</v>
      </c>
      <c r="M95" s="31">
        <v>11</v>
      </c>
      <c r="N95" s="32" t="s">
        <v>265</v>
      </c>
    </row>
    <row r="96" spans="7:14" x14ac:dyDescent="0.3">
      <c r="G96" s="33">
        <v>42333</v>
      </c>
      <c r="H96" s="28" t="s">
        <v>12</v>
      </c>
      <c r="I96" s="28" t="s">
        <v>15</v>
      </c>
      <c r="J96" s="28" t="s">
        <v>106</v>
      </c>
      <c r="K96" s="28">
        <v>2</v>
      </c>
      <c r="L96" s="30">
        <v>5</v>
      </c>
      <c r="M96" s="31">
        <v>10</v>
      </c>
      <c r="N96" s="32" t="s">
        <v>264</v>
      </c>
    </row>
    <row r="97" spans="7:14" x14ac:dyDescent="0.3">
      <c r="G97" s="33">
        <v>42334</v>
      </c>
      <c r="H97" s="28" t="s">
        <v>12</v>
      </c>
      <c r="I97" s="28" t="s">
        <v>15</v>
      </c>
      <c r="J97" s="28" t="s">
        <v>107</v>
      </c>
      <c r="K97" s="28">
        <v>3</v>
      </c>
      <c r="L97" s="30">
        <v>1</v>
      </c>
      <c r="M97" s="31">
        <v>8</v>
      </c>
      <c r="N97" s="32" t="s">
        <v>0</v>
      </c>
    </row>
    <row r="98" spans="7:14" x14ac:dyDescent="0.3">
      <c r="G98" s="33">
        <v>42335</v>
      </c>
      <c r="H98" s="28" t="s">
        <v>12</v>
      </c>
      <c r="I98" s="28" t="s">
        <v>15</v>
      </c>
      <c r="J98" s="28" t="s">
        <v>108</v>
      </c>
      <c r="K98" s="28">
        <v>16</v>
      </c>
      <c r="L98" s="30">
        <v>3</v>
      </c>
      <c r="M98" s="31">
        <v>2</v>
      </c>
      <c r="N98" s="32" t="s">
        <v>0</v>
      </c>
    </row>
    <row r="99" spans="7:14" x14ac:dyDescent="0.3">
      <c r="G99" s="33">
        <v>42336</v>
      </c>
      <c r="H99" s="28" t="s">
        <v>12</v>
      </c>
      <c r="I99" s="28" t="s">
        <v>15</v>
      </c>
      <c r="J99" s="28" t="s">
        <v>109</v>
      </c>
      <c r="K99" s="28">
        <v>14</v>
      </c>
      <c r="L99" s="30">
        <v>4</v>
      </c>
      <c r="M99" s="31">
        <v>2</v>
      </c>
      <c r="N99" s="32" t="s">
        <v>5</v>
      </c>
    </row>
    <row r="100" spans="7:14" x14ac:dyDescent="0.3">
      <c r="G100" s="33">
        <v>42337</v>
      </c>
      <c r="H100" s="28" t="s">
        <v>12</v>
      </c>
      <c r="I100" s="28" t="s">
        <v>15</v>
      </c>
      <c r="J100" s="28" t="s">
        <v>110</v>
      </c>
      <c r="K100" s="28">
        <v>12</v>
      </c>
      <c r="L100" s="30">
        <v>1</v>
      </c>
      <c r="M100" s="31">
        <v>8</v>
      </c>
      <c r="N100" s="32" t="s">
        <v>5</v>
      </c>
    </row>
    <row r="101" spans="7:14" x14ac:dyDescent="0.3">
      <c r="G101" s="33">
        <v>42338</v>
      </c>
      <c r="H101" s="28" t="s">
        <v>12</v>
      </c>
      <c r="I101" s="28" t="s">
        <v>15</v>
      </c>
      <c r="J101" s="28" t="s">
        <v>74</v>
      </c>
      <c r="K101" s="28">
        <v>57</v>
      </c>
      <c r="L101" s="30">
        <v>4</v>
      </c>
      <c r="M101" s="31">
        <v>1</v>
      </c>
      <c r="N101" s="32" t="s">
        <v>265</v>
      </c>
    </row>
    <row r="102" spans="7:14" x14ac:dyDescent="0.3">
      <c r="G102" s="33">
        <v>42339</v>
      </c>
      <c r="H102" s="28" t="s">
        <v>12</v>
      </c>
      <c r="I102" s="28" t="s">
        <v>15</v>
      </c>
      <c r="J102" s="28" t="s">
        <v>111</v>
      </c>
      <c r="K102" s="28">
        <v>12</v>
      </c>
      <c r="L102" s="30">
        <v>5</v>
      </c>
      <c r="M102" s="31">
        <v>4</v>
      </c>
      <c r="N102" s="32" t="s">
        <v>264</v>
      </c>
    </row>
    <row r="103" spans="7:14" x14ac:dyDescent="0.3">
      <c r="G103" s="33">
        <v>42340</v>
      </c>
      <c r="H103" s="28" t="s">
        <v>12</v>
      </c>
      <c r="I103" s="28" t="s">
        <v>15</v>
      </c>
      <c r="J103" s="28" t="s">
        <v>112</v>
      </c>
      <c r="K103" s="28">
        <v>55</v>
      </c>
      <c r="L103" s="30">
        <v>5</v>
      </c>
      <c r="M103" s="31">
        <v>1</v>
      </c>
      <c r="N103" s="32" t="s">
        <v>265</v>
      </c>
    </row>
    <row r="104" spans="7:14" x14ac:dyDescent="0.3">
      <c r="G104" s="33">
        <v>42341</v>
      </c>
      <c r="H104" s="28" t="s">
        <v>12</v>
      </c>
      <c r="I104" s="28" t="s">
        <v>15</v>
      </c>
      <c r="J104" s="28" t="s">
        <v>113</v>
      </c>
      <c r="K104" s="28">
        <v>13</v>
      </c>
      <c r="L104" s="30">
        <v>5</v>
      </c>
      <c r="M104" s="31">
        <v>16</v>
      </c>
      <c r="N104" s="32" t="s">
        <v>264</v>
      </c>
    </row>
    <row r="105" spans="7:14" x14ac:dyDescent="0.3">
      <c r="G105" s="33">
        <v>42342</v>
      </c>
      <c r="H105" s="28" t="s">
        <v>12</v>
      </c>
      <c r="I105" s="28" t="s">
        <v>15</v>
      </c>
      <c r="J105" s="28" t="s">
        <v>114</v>
      </c>
      <c r="K105" s="28">
        <v>11</v>
      </c>
      <c r="L105" s="30">
        <v>1</v>
      </c>
      <c r="M105" s="31">
        <v>7</v>
      </c>
      <c r="N105" s="32" t="s">
        <v>0</v>
      </c>
    </row>
    <row r="106" spans="7:14" x14ac:dyDescent="0.3">
      <c r="G106" s="33">
        <v>42343</v>
      </c>
      <c r="H106" s="28" t="s">
        <v>12</v>
      </c>
      <c r="I106" s="28" t="s">
        <v>15</v>
      </c>
      <c r="J106" s="28" t="s">
        <v>115</v>
      </c>
      <c r="K106" s="28">
        <v>73</v>
      </c>
      <c r="L106" s="30">
        <v>3</v>
      </c>
      <c r="M106" s="31">
        <v>1</v>
      </c>
      <c r="N106" s="32" t="s">
        <v>265</v>
      </c>
    </row>
    <row r="107" spans="7:14" x14ac:dyDescent="0.3">
      <c r="G107" s="33">
        <v>42344</v>
      </c>
      <c r="H107" s="28" t="s">
        <v>12</v>
      </c>
      <c r="I107" s="28" t="s">
        <v>15</v>
      </c>
      <c r="J107" s="28" t="s">
        <v>116</v>
      </c>
      <c r="K107" s="28">
        <v>87</v>
      </c>
      <c r="L107" s="30">
        <v>5</v>
      </c>
      <c r="M107" s="31">
        <v>9</v>
      </c>
      <c r="N107" s="32" t="s">
        <v>0</v>
      </c>
    </row>
    <row r="108" spans="7:14" x14ac:dyDescent="0.3">
      <c r="G108" s="33">
        <v>42345</v>
      </c>
      <c r="H108" s="28" t="s">
        <v>12</v>
      </c>
      <c r="I108" s="28" t="s">
        <v>15</v>
      </c>
      <c r="J108" s="28" t="s">
        <v>117</v>
      </c>
      <c r="K108" s="28">
        <v>8</v>
      </c>
      <c r="L108" s="30">
        <v>2</v>
      </c>
      <c r="M108" s="31">
        <v>11</v>
      </c>
      <c r="N108" s="32" t="s">
        <v>5</v>
      </c>
    </row>
    <row r="109" spans="7:14" x14ac:dyDescent="0.3">
      <c r="G109" s="33">
        <v>42346</v>
      </c>
      <c r="H109" s="28" t="s">
        <v>12</v>
      </c>
      <c r="I109" s="28" t="s">
        <v>15</v>
      </c>
      <c r="J109" s="28" t="s">
        <v>118</v>
      </c>
      <c r="K109" s="28">
        <v>1</v>
      </c>
      <c r="L109" s="30">
        <v>5</v>
      </c>
      <c r="M109" s="31">
        <v>15</v>
      </c>
      <c r="N109" s="32" t="s">
        <v>265</v>
      </c>
    </row>
    <row r="110" spans="7:14" x14ac:dyDescent="0.3">
      <c r="G110" s="33">
        <v>42347</v>
      </c>
      <c r="H110" s="28" t="s">
        <v>12</v>
      </c>
      <c r="I110" s="28" t="s">
        <v>15</v>
      </c>
      <c r="J110" s="28" t="s">
        <v>119</v>
      </c>
      <c r="K110" s="28">
        <v>114</v>
      </c>
      <c r="L110" s="30">
        <v>1</v>
      </c>
      <c r="M110" s="31">
        <v>6</v>
      </c>
      <c r="N110" s="32" t="s">
        <v>265</v>
      </c>
    </row>
    <row r="111" spans="7:14" x14ac:dyDescent="0.3">
      <c r="G111" s="33">
        <v>42348</v>
      </c>
      <c r="H111" s="28" t="s">
        <v>12</v>
      </c>
      <c r="I111" s="28" t="s">
        <v>15</v>
      </c>
      <c r="J111" s="28" t="s">
        <v>120</v>
      </c>
      <c r="K111" s="28">
        <v>13</v>
      </c>
      <c r="L111" s="30">
        <v>2</v>
      </c>
      <c r="M111" s="31">
        <v>1</v>
      </c>
      <c r="N111" s="32" t="s">
        <v>5</v>
      </c>
    </row>
    <row r="112" spans="7:14" x14ac:dyDescent="0.3">
      <c r="G112" s="33">
        <v>42349</v>
      </c>
      <c r="H112" s="28" t="s">
        <v>12</v>
      </c>
      <c r="I112" s="28" t="s">
        <v>15</v>
      </c>
      <c r="J112" s="28" t="s">
        <v>121</v>
      </c>
      <c r="K112" s="28">
        <v>63</v>
      </c>
      <c r="L112" s="30">
        <v>4</v>
      </c>
      <c r="M112" s="31">
        <v>1</v>
      </c>
      <c r="N112" s="32" t="s">
        <v>5</v>
      </c>
    </row>
    <row r="113" spans="7:14" x14ac:dyDescent="0.3">
      <c r="G113" s="33">
        <v>42350</v>
      </c>
      <c r="H113" s="28" t="s">
        <v>12</v>
      </c>
      <c r="I113" s="28" t="s">
        <v>15</v>
      </c>
      <c r="J113" s="28" t="s">
        <v>122</v>
      </c>
      <c r="K113" s="28">
        <v>59</v>
      </c>
      <c r="L113" s="30">
        <v>5</v>
      </c>
      <c r="M113" s="31">
        <v>12</v>
      </c>
      <c r="N113" s="32" t="s">
        <v>0</v>
      </c>
    </row>
    <row r="114" spans="7:14" x14ac:dyDescent="0.3">
      <c r="G114" s="33">
        <v>42351</v>
      </c>
      <c r="H114" s="28" t="s">
        <v>12</v>
      </c>
      <c r="I114" s="28" t="s">
        <v>15</v>
      </c>
      <c r="J114" s="28" t="s">
        <v>123</v>
      </c>
      <c r="K114" s="28">
        <v>4</v>
      </c>
      <c r="L114" s="30">
        <v>1</v>
      </c>
      <c r="M114" s="31">
        <v>4</v>
      </c>
      <c r="N114" s="32" t="s">
        <v>0</v>
      </c>
    </row>
    <row r="115" spans="7:14" x14ac:dyDescent="0.3">
      <c r="G115" s="33">
        <v>42352</v>
      </c>
      <c r="H115" s="28" t="s">
        <v>12</v>
      </c>
      <c r="I115" s="28" t="s">
        <v>15</v>
      </c>
      <c r="J115" s="28" t="s">
        <v>124</v>
      </c>
      <c r="K115" s="28">
        <v>9</v>
      </c>
      <c r="L115" s="30">
        <v>1</v>
      </c>
      <c r="M115" s="31">
        <v>8</v>
      </c>
      <c r="N115" s="32" t="s">
        <v>265</v>
      </c>
    </row>
    <row r="116" spans="7:14" x14ac:dyDescent="0.3">
      <c r="G116" s="33">
        <v>42353</v>
      </c>
      <c r="H116" s="28" t="s">
        <v>12</v>
      </c>
      <c r="I116" s="28" t="s">
        <v>15</v>
      </c>
      <c r="J116" s="28" t="s">
        <v>125</v>
      </c>
      <c r="K116" s="28">
        <v>14</v>
      </c>
      <c r="L116" s="30">
        <v>5</v>
      </c>
      <c r="M116" s="31">
        <v>1</v>
      </c>
      <c r="N116" s="32" t="s">
        <v>264</v>
      </c>
    </row>
    <row r="117" spans="7:14" x14ac:dyDescent="0.3">
      <c r="G117" s="33">
        <v>42354</v>
      </c>
      <c r="H117" s="28" t="s">
        <v>12</v>
      </c>
      <c r="I117" s="28" t="s">
        <v>15</v>
      </c>
      <c r="J117" s="28" t="s">
        <v>126</v>
      </c>
      <c r="K117" s="28">
        <v>6</v>
      </c>
      <c r="L117" s="30">
        <v>2</v>
      </c>
      <c r="M117" s="31">
        <v>11</v>
      </c>
      <c r="N117" s="32" t="s">
        <v>0</v>
      </c>
    </row>
    <row r="118" spans="7:14" x14ac:dyDescent="0.3">
      <c r="G118" s="33">
        <v>42355</v>
      </c>
      <c r="H118" s="28" t="s">
        <v>12</v>
      </c>
      <c r="I118" s="28" t="s">
        <v>15</v>
      </c>
      <c r="J118" s="28" t="s">
        <v>127</v>
      </c>
      <c r="K118" s="28">
        <v>2</v>
      </c>
      <c r="L118" s="30">
        <v>1</v>
      </c>
      <c r="M118" s="31">
        <v>1</v>
      </c>
      <c r="N118" s="32" t="s">
        <v>264</v>
      </c>
    </row>
    <row r="119" spans="7:14" x14ac:dyDescent="0.3">
      <c r="G119" s="33">
        <v>42356</v>
      </c>
      <c r="H119" s="28" t="s">
        <v>12</v>
      </c>
      <c r="I119" s="28" t="s">
        <v>15</v>
      </c>
      <c r="J119" s="28" t="s">
        <v>128</v>
      </c>
      <c r="K119" s="28">
        <v>21</v>
      </c>
      <c r="L119" s="30">
        <v>5</v>
      </c>
      <c r="M119" s="31">
        <v>2</v>
      </c>
      <c r="N119" s="32" t="s">
        <v>264</v>
      </c>
    </row>
    <row r="120" spans="7:14" x14ac:dyDescent="0.3">
      <c r="G120" s="33">
        <v>42357</v>
      </c>
      <c r="H120" s="28" t="s">
        <v>12</v>
      </c>
      <c r="I120" s="28" t="s">
        <v>15</v>
      </c>
      <c r="J120" s="28" t="s">
        <v>129</v>
      </c>
      <c r="K120" s="28">
        <v>64</v>
      </c>
      <c r="L120" s="30">
        <v>2</v>
      </c>
      <c r="M120" s="31">
        <v>3</v>
      </c>
      <c r="N120" s="32" t="s">
        <v>264</v>
      </c>
    </row>
    <row r="121" spans="7:14" x14ac:dyDescent="0.3">
      <c r="G121" s="33">
        <v>42358</v>
      </c>
      <c r="H121" s="28" t="s">
        <v>12</v>
      </c>
      <c r="I121" s="28" t="s">
        <v>15</v>
      </c>
      <c r="J121" s="28" t="s">
        <v>130</v>
      </c>
      <c r="K121" s="28">
        <v>8</v>
      </c>
      <c r="L121" s="30">
        <v>1</v>
      </c>
      <c r="M121" s="31">
        <v>7</v>
      </c>
      <c r="N121" s="32" t="s">
        <v>264</v>
      </c>
    </row>
    <row r="122" spans="7:14" x14ac:dyDescent="0.3">
      <c r="G122" s="33">
        <v>42359</v>
      </c>
      <c r="H122" s="28" t="s">
        <v>12</v>
      </c>
      <c r="I122" s="28" t="s">
        <v>15</v>
      </c>
      <c r="J122" s="28" t="s">
        <v>131</v>
      </c>
      <c r="K122" s="28">
        <v>10</v>
      </c>
      <c r="L122" s="30">
        <v>3</v>
      </c>
      <c r="M122" s="31">
        <v>12</v>
      </c>
      <c r="N122" s="32" t="s">
        <v>265</v>
      </c>
    </row>
    <row r="123" spans="7:14" x14ac:dyDescent="0.3">
      <c r="G123" s="33">
        <v>42360</v>
      </c>
      <c r="H123" s="28" t="s">
        <v>12</v>
      </c>
      <c r="I123" s="28" t="s">
        <v>15</v>
      </c>
      <c r="J123" s="28" t="s">
        <v>132</v>
      </c>
      <c r="K123" s="28">
        <v>40</v>
      </c>
      <c r="L123" s="30">
        <v>3</v>
      </c>
      <c r="M123" s="31">
        <v>14</v>
      </c>
      <c r="N123" s="32" t="s">
        <v>5</v>
      </c>
    </row>
    <row r="124" spans="7:14" x14ac:dyDescent="0.3">
      <c r="G124" s="33">
        <v>42361</v>
      </c>
      <c r="H124" s="28" t="s">
        <v>12</v>
      </c>
      <c r="I124" s="28" t="s">
        <v>15</v>
      </c>
      <c r="J124" s="28" t="s">
        <v>133</v>
      </c>
      <c r="K124" s="28">
        <v>17</v>
      </c>
      <c r="L124" s="30">
        <v>4</v>
      </c>
      <c r="M124" s="31">
        <v>6</v>
      </c>
      <c r="N124" s="32" t="s">
        <v>265</v>
      </c>
    </row>
    <row r="125" spans="7:14" x14ac:dyDescent="0.3">
      <c r="G125" s="33">
        <v>42362</v>
      </c>
      <c r="H125" s="28" t="s">
        <v>12</v>
      </c>
      <c r="I125" s="28" t="s">
        <v>15</v>
      </c>
      <c r="J125" s="28" t="s">
        <v>134</v>
      </c>
      <c r="K125" s="28">
        <v>67</v>
      </c>
      <c r="L125" s="30">
        <v>2</v>
      </c>
      <c r="M125" s="31">
        <v>1</v>
      </c>
      <c r="N125" s="32" t="s">
        <v>5</v>
      </c>
    </row>
    <row r="126" spans="7:14" x14ac:dyDescent="0.3">
      <c r="G126" s="33">
        <v>42363</v>
      </c>
      <c r="H126" s="28" t="s">
        <v>12</v>
      </c>
      <c r="I126" s="28" t="s">
        <v>15</v>
      </c>
      <c r="J126" s="28" t="s">
        <v>135</v>
      </c>
      <c r="K126" s="28">
        <v>30</v>
      </c>
      <c r="L126" s="30">
        <v>1</v>
      </c>
      <c r="M126" s="31">
        <v>5</v>
      </c>
      <c r="N126" s="32" t="s">
        <v>264</v>
      </c>
    </row>
    <row r="127" spans="7:14" x14ac:dyDescent="0.3">
      <c r="G127" s="33">
        <v>42364</v>
      </c>
      <c r="H127" s="28" t="s">
        <v>12</v>
      </c>
      <c r="I127" s="28" t="s">
        <v>15</v>
      </c>
      <c r="J127" s="28" t="s">
        <v>136</v>
      </c>
      <c r="K127" s="28">
        <v>36</v>
      </c>
      <c r="L127" s="30">
        <v>1</v>
      </c>
      <c r="M127" s="31">
        <v>3</v>
      </c>
      <c r="N127" s="32" t="s">
        <v>5</v>
      </c>
    </row>
    <row r="128" spans="7:14" x14ac:dyDescent="0.3">
      <c r="G128" s="33">
        <v>42365</v>
      </c>
      <c r="H128" s="28" t="s">
        <v>12</v>
      </c>
      <c r="I128" s="28" t="s">
        <v>15</v>
      </c>
      <c r="J128" s="28" t="s">
        <v>137</v>
      </c>
      <c r="K128" s="28">
        <v>18</v>
      </c>
      <c r="L128" s="30">
        <v>3</v>
      </c>
      <c r="M128" s="31">
        <v>13</v>
      </c>
      <c r="N128" s="32" t="s">
        <v>5</v>
      </c>
    </row>
    <row r="129" spans="7:14" x14ac:dyDescent="0.3">
      <c r="G129" s="33">
        <v>42366</v>
      </c>
      <c r="H129" s="28" t="s">
        <v>12</v>
      </c>
      <c r="I129" s="28" t="s">
        <v>15</v>
      </c>
      <c r="J129" s="28" t="s">
        <v>138</v>
      </c>
      <c r="K129" s="28">
        <v>10</v>
      </c>
      <c r="L129" s="30">
        <v>2</v>
      </c>
      <c r="M129" s="31">
        <v>2</v>
      </c>
      <c r="N129" s="32" t="s">
        <v>265</v>
      </c>
    </row>
    <row r="130" spans="7:14" x14ac:dyDescent="0.3">
      <c r="G130" s="33">
        <v>42367</v>
      </c>
      <c r="H130" s="28" t="s">
        <v>12</v>
      </c>
      <c r="I130" s="28" t="s">
        <v>15</v>
      </c>
      <c r="J130" s="28" t="s">
        <v>139</v>
      </c>
      <c r="K130" s="28">
        <v>15</v>
      </c>
      <c r="L130" s="30">
        <v>2</v>
      </c>
      <c r="M130" s="31">
        <v>4</v>
      </c>
      <c r="N130" s="32" t="s">
        <v>5</v>
      </c>
    </row>
    <row r="131" spans="7:14" x14ac:dyDescent="0.3">
      <c r="G131" s="33">
        <v>42368</v>
      </c>
      <c r="H131" s="28" t="s">
        <v>12</v>
      </c>
      <c r="I131" s="28" t="s">
        <v>16</v>
      </c>
      <c r="J131" s="28" t="s">
        <v>140</v>
      </c>
      <c r="K131" s="28">
        <v>1</v>
      </c>
      <c r="L131" s="30">
        <v>5</v>
      </c>
      <c r="M131" s="31">
        <v>9</v>
      </c>
      <c r="N131" s="32" t="s">
        <v>264</v>
      </c>
    </row>
    <row r="132" spans="7:14" x14ac:dyDescent="0.3">
      <c r="G132" s="33">
        <v>42369</v>
      </c>
      <c r="H132" s="28" t="s">
        <v>12</v>
      </c>
      <c r="I132" s="28" t="s">
        <v>16</v>
      </c>
      <c r="J132" s="28" t="s">
        <v>141</v>
      </c>
      <c r="K132" s="28">
        <v>101</v>
      </c>
      <c r="L132" s="30">
        <v>1</v>
      </c>
      <c r="M132" s="31">
        <v>4</v>
      </c>
      <c r="N132" s="32" t="s">
        <v>5</v>
      </c>
    </row>
    <row r="133" spans="7:14" x14ac:dyDescent="0.3">
      <c r="G133" s="33">
        <v>42370</v>
      </c>
      <c r="H133" s="28" t="s">
        <v>12</v>
      </c>
      <c r="I133" s="28" t="s">
        <v>16</v>
      </c>
      <c r="J133" s="28" t="s">
        <v>142</v>
      </c>
      <c r="K133" s="28">
        <v>8</v>
      </c>
      <c r="L133" s="30">
        <v>1</v>
      </c>
      <c r="M133" s="31">
        <v>13</v>
      </c>
      <c r="N133" s="32" t="s">
        <v>0</v>
      </c>
    </row>
    <row r="134" spans="7:14" x14ac:dyDescent="0.3">
      <c r="G134" s="33">
        <v>42371</v>
      </c>
      <c r="H134" s="28" t="s">
        <v>12</v>
      </c>
      <c r="I134" s="28" t="s">
        <v>16</v>
      </c>
      <c r="J134" s="28" t="s">
        <v>143</v>
      </c>
      <c r="K134" s="28">
        <v>54</v>
      </c>
      <c r="L134" s="30">
        <v>5</v>
      </c>
      <c r="M134" s="31">
        <v>6</v>
      </c>
      <c r="N134" s="32" t="s">
        <v>0</v>
      </c>
    </row>
    <row r="135" spans="7:14" x14ac:dyDescent="0.3">
      <c r="G135" s="33">
        <v>42372</v>
      </c>
      <c r="H135" s="28" t="s">
        <v>12</v>
      </c>
      <c r="I135" s="28" t="s">
        <v>16</v>
      </c>
      <c r="J135" s="28" t="s">
        <v>144</v>
      </c>
      <c r="K135" s="28">
        <v>17</v>
      </c>
      <c r="L135" s="30">
        <v>3</v>
      </c>
      <c r="M135" s="31">
        <v>1</v>
      </c>
      <c r="N135" s="32" t="s">
        <v>265</v>
      </c>
    </row>
    <row r="136" spans="7:14" x14ac:dyDescent="0.3">
      <c r="G136" s="33">
        <v>42373</v>
      </c>
      <c r="H136" s="28" t="s">
        <v>12</v>
      </c>
      <c r="I136" s="28" t="s">
        <v>16</v>
      </c>
      <c r="J136" s="28" t="s">
        <v>145</v>
      </c>
      <c r="K136" s="28">
        <v>19</v>
      </c>
      <c r="L136" s="30">
        <v>1</v>
      </c>
      <c r="M136" s="31">
        <v>12</v>
      </c>
      <c r="N136" s="32" t="s">
        <v>5</v>
      </c>
    </row>
    <row r="137" spans="7:14" x14ac:dyDescent="0.3">
      <c r="G137" s="33">
        <v>42374</v>
      </c>
      <c r="H137" s="28" t="s">
        <v>12</v>
      </c>
      <c r="I137" s="28" t="s">
        <v>16</v>
      </c>
      <c r="J137" s="28" t="s">
        <v>146</v>
      </c>
      <c r="K137" s="28">
        <v>1</v>
      </c>
      <c r="L137" s="30">
        <v>2</v>
      </c>
      <c r="M137" s="31">
        <v>10</v>
      </c>
      <c r="N137" s="32" t="s">
        <v>264</v>
      </c>
    </row>
    <row r="138" spans="7:14" x14ac:dyDescent="0.3">
      <c r="G138" s="33">
        <v>42375</v>
      </c>
      <c r="H138" s="28" t="s">
        <v>12</v>
      </c>
      <c r="I138" s="28" t="s">
        <v>16</v>
      </c>
      <c r="J138" s="28" t="s">
        <v>147</v>
      </c>
      <c r="K138" s="28">
        <v>3</v>
      </c>
      <c r="L138" s="30">
        <v>3</v>
      </c>
      <c r="M138" s="31">
        <v>11</v>
      </c>
      <c r="N138" s="32" t="s">
        <v>264</v>
      </c>
    </row>
    <row r="139" spans="7:14" x14ac:dyDescent="0.3">
      <c r="G139" s="33">
        <v>42376</v>
      </c>
      <c r="H139" s="28" t="s">
        <v>12</v>
      </c>
      <c r="I139" s="28" t="s">
        <v>16</v>
      </c>
      <c r="J139" s="28" t="s">
        <v>148</v>
      </c>
      <c r="K139" s="28">
        <v>1</v>
      </c>
      <c r="L139" s="30">
        <v>2</v>
      </c>
      <c r="M139" s="31">
        <v>6</v>
      </c>
      <c r="N139" s="32" t="s">
        <v>265</v>
      </c>
    </row>
    <row r="140" spans="7:14" x14ac:dyDescent="0.3">
      <c r="G140" s="33">
        <v>42377</v>
      </c>
      <c r="H140" s="28" t="s">
        <v>12</v>
      </c>
      <c r="I140" s="28" t="s">
        <v>16</v>
      </c>
      <c r="J140" s="28" t="s">
        <v>149</v>
      </c>
      <c r="K140" s="28">
        <v>16</v>
      </c>
      <c r="L140" s="30">
        <v>5</v>
      </c>
      <c r="M140" s="31">
        <v>9</v>
      </c>
      <c r="N140" s="32" t="s">
        <v>0</v>
      </c>
    </row>
    <row r="141" spans="7:14" x14ac:dyDescent="0.3">
      <c r="G141" s="33">
        <v>42378</v>
      </c>
      <c r="H141" s="28" t="s">
        <v>12</v>
      </c>
      <c r="I141" s="28" t="s">
        <v>16</v>
      </c>
      <c r="J141" s="28" t="s">
        <v>150</v>
      </c>
      <c r="K141" s="28">
        <v>3</v>
      </c>
      <c r="L141" s="30">
        <v>1</v>
      </c>
      <c r="M141" s="31">
        <v>16</v>
      </c>
      <c r="N141" s="32" t="s">
        <v>5</v>
      </c>
    </row>
    <row r="142" spans="7:14" x14ac:dyDescent="0.3">
      <c r="G142" s="33">
        <v>42379</v>
      </c>
      <c r="H142" s="28" t="s">
        <v>12</v>
      </c>
      <c r="I142" s="28" t="s">
        <v>16</v>
      </c>
      <c r="J142" s="28" t="s">
        <v>151</v>
      </c>
      <c r="K142" s="28">
        <v>4</v>
      </c>
      <c r="L142" s="30">
        <v>1</v>
      </c>
      <c r="M142" s="31">
        <v>2</v>
      </c>
      <c r="N142" s="32" t="s">
        <v>0</v>
      </c>
    </row>
    <row r="143" spans="7:14" x14ac:dyDescent="0.3">
      <c r="G143" s="33">
        <v>42380</v>
      </c>
      <c r="H143" s="28" t="s">
        <v>12</v>
      </c>
      <c r="I143" s="28" t="s">
        <v>16</v>
      </c>
      <c r="J143" s="28" t="s">
        <v>152</v>
      </c>
      <c r="K143" s="28">
        <v>6</v>
      </c>
      <c r="L143" s="30">
        <v>3</v>
      </c>
      <c r="M143" s="31">
        <v>13</v>
      </c>
      <c r="N143" s="32" t="s">
        <v>264</v>
      </c>
    </row>
    <row r="144" spans="7:14" x14ac:dyDescent="0.3">
      <c r="G144" s="33">
        <v>42381</v>
      </c>
      <c r="H144" s="28" t="s">
        <v>12</v>
      </c>
      <c r="I144" s="28" t="s">
        <v>16</v>
      </c>
      <c r="J144" s="28" t="s">
        <v>153</v>
      </c>
      <c r="K144" s="28">
        <v>25</v>
      </c>
      <c r="L144" s="30">
        <v>5</v>
      </c>
      <c r="M144" s="31">
        <v>8</v>
      </c>
      <c r="N144" s="32" t="s">
        <v>264</v>
      </c>
    </row>
    <row r="145" spans="7:14" x14ac:dyDescent="0.3">
      <c r="G145" s="33">
        <v>42382</v>
      </c>
      <c r="H145" s="28" t="s">
        <v>12</v>
      </c>
      <c r="I145" s="28" t="s">
        <v>16</v>
      </c>
      <c r="J145" s="28" t="s">
        <v>154</v>
      </c>
      <c r="K145" s="28">
        <v>16</v>
      </c>
      <c r="L145" s="30">
        <v>4</v>
      </c>
      <c r="M145" s="31">
        <v>7</v>
      </c>
      <c r="N145" s="32" t="s">
        <v>265</v>
      </c>
    </row>
    <row r="146" spans="7:14" x14ac:dyDescent="0.3">
      <c r="G146" s="33">
        <v>42383</v>
      </c>
      <c r="H146" s="28" t="s">
        <v>12</v>
      </c>
      <c r="I146" s="28" t="s">
        <v>16</v>
      </c>
      <c r="J146" s="28" t="s">
        <v>155</v>
      </c>
      <c r="K146" s="28">
        <v>9</v>
      </c>
      <c r="L146" s="30">
        <v>3</v>
      </c>
      <c r="M146" s="31">
        <v>16</v>
      </c>
      <c r="N146" s="32" t="s">
        <v>0</v>
      </c>
    </row>
    <row r="147" spans="7:14" x14ac:dyDescent="0.3">
      <c r="G147" s="33">
        <v>42384</v>
      </c>
      <c r="H147" s="28" t="s">
        <v>12</v>
      </c>
      <c r="I147" s="28" t="s">
        <v>17</v>
      </c>
      <c r="J147" s="28" t="s">
        <v>156</v>
      </c>
      <c r="K147" s="28">
        <v>13</v>
      </c>
      <c r="L147" s="30">
        <v>3</v>
      </c>
      <c r="M147" s="31">
        <v>5</v>
      </c>
      <c r="N147" s="32" t="s">
        <v>0</v>
      </c>
    </row>
    <row r="148" spans="7:14" x14ac:dyDescent="0.3">
      <c r="G148" s="33">
        <v>42385</v>
      </c>
      <c r="H148" s="28" t="s">
        <v>12</v>
      </c>
      <c r="I148" s="28" t="s">
        <v>17</v>
      </c>
      <c r="J148" s="28" t="s">
        <v>157</v>
      </c>
      <c r="K148" s="28">
        <v>101</v>
      </c>
      <c r="L148" s="30">
        <v>1</v>
      </c>
      <c r="M148" s="31">
        <v>15</v>
      </c>
      <c r="N148" s="32" t="s">
        <v>265</v>
      </c>
    </row>
    <row r="149" spans="7:14" x14ac:dyDescent="0.3">
      <c r="G149" s="33">
        <v>42386</v>
      </c>
      <c r="H149" s="28" t="s">
        <v>12</v>
      </c>
      <c r="I149" s="28" t="s">
        <v>17</v>
      </c>
      <c r="J149" s="28" t="s">
        <v>158</v>
      </c>
      <c r="K149" s="28">
        <v>11</v>
      </c>
      <c r="L149" s="30">
        <v>2</v>
      </c>
      <c r="M149" s="31">
        <v>8</v>
      </c>
      <c r="N149" s="32" t="s">
        <v>5</v>
      </c>
    </row>
    <row r="150" spans="7:14" x14ac:dyDescent="0.3">
      <c r="G150" s="33">
        <v>42387</v>
      </c>
      <c r="H150" s="28" t="s">
        <v>12</v>
      </c>
      <c r="I150" s="28" t="s">
        <v>17</v>
      </c>
      <c r="J150" s="28" t="s">
        <v>159</v>
      </c>
      <c r="K150" s="28">
        <v>6</v>
      </c>
      <c r="L150" s="30">
        <v>5</v>
      </c>
      <c r="M150" s="31">
        <v>10</v>
      </c>
      <c r="N150" s="32" t="s">
        <v>265</v>
      </c>
    </row>
    <row r="151" spans="7:14" x14ac:dyDescent="0.3">
      <c r="G151" s="33">
        <v>42388</v>
      </c>
      <c r="H151" s="28" t="s">
        <v>12</v>
      </c>
      <c r="I151" s="28" t="s">
        <v>17</v>
      </c>
      <c r="J151" s="28" t="s">
        <v>160</v>
      </c>
      <c r="K151" s="28">
        <v>4</v>
      </c>
      <c r="L151" s="30">
        <v>1</v>
      </c>
      <c r="M151" s="31">
        <v>5</v>
      </c>
      <c r="N151" s="32" t="s">
        <v>5</v>
      </c>
    </row>
    <row r="152" spans="7:14" x14ac:dyDescent="0.3">
      <c r="G152" s="33">
        <v>42389</v>
      </c>
      <c r="H152" s="28" t="s">
        <v>12</v>
      </c>
      <c r="I152" s="28" t="s">
        <v>17</v>
      </c>
      <c r="J152" s="28" t="s">
        <v>161</v>
      </c>
      <c r="K152" s="28">
        <v>21</v>
      </c>
      <c r="L152" s="30">
        <v>2</v>
      </c>
      <c r="M152" s="31">
        <v>15</v>
      </c>
      <c r="N152" s="32" t="s">
        <v>265</v>
      </c>
    </row>
    <row r="153" spans="7:14" x14ac:dyDescent="0.3">
      <c r="G153" s="33">
        <v>42390</v>
      </c>
      <c r="H153" s="28" t="s">
        <v>12</v>
      </c>
      <c r="I153" s="28" t="s">
        <v>17</v>
      </c>
      <c r="J153" s="28" t="s">
        <v>162</v>
      </c>
      <c r="K153" s="28">
        <v>19</v>
      </c>
      <c r="L153" s="30">
        <v>4</v>
      </c>
      <c r="M153" s="31">
        <v>5</v>
      </c>
      <c r="N153" s="32" t="s">
        <v>5</v>
      </c>
    </row>
    <row r="154" spans="7:14" x14ac:dyDescent="0.3">
      <c r="G154" s="33">
        <v>42391</v>
      </c>
      <c r="H154" s="28" t="s">
        <v>12</v>
      </c>
      <c r="I154" s="28" t="s">
        <v>17</v>
      </c>
      <c r="J154" s="28" t="s">
        <v>163</v>
      </c>
      <c r="K154" s="28">
        <v>1</v>
      </c>
      <c r="L154" s="30">
        <v>1</v>
      </c>
      <c r="M154" s="31">
        <v>11</v>
      </c>
      <c r="N154" s="32" t="s">
        <v>265</v>
      </c>
    </row>
    <row r="155" spans="7:14" x14ac:dyDescent="0.3">
      <c r="G155" s="33">
        <v>42392</v>
      </c>
      <c r="H155" s="28" t="s">
        <v>12</v>
      </c>
      <c r="I155" s="28" t="s">
        <v>17</v>
      </c>
      <c r="J155" s="28" t="s">
        <v>164</v>
      </c>
      <c r="K155" s="28">
        <v>2</v>
      </c>
      <c r="L155" s="30">
        <v>4</v>
      </c>
      <c r="M155" s="31">
        <v>12</v>
      </c>
      <c r="N155" s="32" t="s">
        <v>0</v>
      </c>
    </row>
    <row r="156" spans="7:14" x14ac:dyDescent="0.3">
      <c r="G156" s="33">
        <v>42393</v>
      </c>
      <c r="H156" s="28" t="s">
        <v>12</v>
      </c>
      <c r="I156" s="28" t="s">
        <v>17</v>
      </c>
      <c r="J156" s="28" t="s">
        <v>165</v>
      </c>
      <c r="K156" s="28">
        <v>1</v>
      </c>
      <c r="L156" s="30">
        <v>4</v>
      </c>
      <c r="M156" s="31">
        <v>16</v>
      </c>
      <c r="N156" s="32" t="s">
        <v>5</v>
      </c>
    </row>
    <row r="157" spans="7:14" x14ac:dyDescent="0.3">
      <c r="G157" s="33">
        <v>42394</v>
      </c>
      <c r="H157" s="28" t="s">
        <v>12</v>
      </c>
      <c r="I157" s="28" t="s">
        <v>17</v>
      </c>
      <c r="J157" s="28" t="s">
        <v>166</v>
      </c>
      <c r="K157" s="28">
        <v>40</v>
      </c>
      <c r="L157" s="30">
        <v>4</v>
      </c>
      <c r="M157" s="31">
        <v>7</v>
      </c>
      <c r="N157" s="32" t="s">
        <v>264</v>
      </c>
    </row>
    <row r="158" spans="7:14" x14ac:dyDescent="0.3">
      <c r="G158" s="33">
        <v>42395</v>
      </c>
      <c r="H158" s="28" t="s">
        <v>12</v>
      </c>
      <c r="I158" s="28" t="s">
        <v>17</v>
      </c>
      <c r="J158" s="28" t="s">
        <v>167</v>
      </c>
      <c r="K158" s="28">
        <v>11</v>
      </c>
      <c r="L158" s="30">
        <v>2</v>
      </c>
      <c r="M158" s="31">
        <v>12</v>
      </c>
      <c r="N158" s="32" t="s">
        <v>5</v>
      </c>
    </row>
    <row r="159" spans="7:14" x14ac:dyDescent="0.3">
      <c r="G159" s="33">
        <v>42396</v>
      </c>
      <c r="H159" s="28" t="s">
        <v>12</v>
      </c>
      <c r="I159" s="28" t="s">
        <v>17</v>
      </c>
      <c r="J159" s="28" t="s">
        <v>168</v>
      </c>
      <c r="K159" s="28">
        <v>2</v>
      </c>
      <c r="L159" s="30">
        <v>5</v>
      </c>
      <c r="M159" s="31">
        <v>8</v>
      </c>
      <c r="N159" s="32" t="s">
        <v>265</v>
      </c>
    </row>
    <row r="160" spans="7:14" x14ac:dyDescent="0.3">
      <c r="G160" s="33">
        <v>42397</v>
      </c>
      <c r="H160" s="28" t="s">
        <v>12</v>
      </c>
      <c r="I160" s="28" t="s">
        <v>17</v>
      </c>
      <c r="J160" s="28" t="s">
        <v>169</v>
      </c>
      <c r="K160" s="28">
        <v>56</v>
      </c>
      <c r="L160" s="30">
        <v>2</v>
      </c>
      <c r="M160" s="31">
        <v>15</v>
      </c>
      <c r="N160" s="32" t="s">
        <v>264</v>
      </c>
    </row>
    <row r="161" spans="7:14" x14ac:dyDescent="0.3">
      <c r="G161" s="33">
        <v>42398</v>
      </c>
      <c r="H161" s="28" t="s">
        <v>12</v>
      </c>
      <c r="I161" s="28" t="s">
        <v>17</v>
      </c>
      <c r="J161" s="28" t="s">
        <v>170</v>
      </c>
      <c r="K161" s="28">
        <v>8</v>
      </c>
      <c r="L161" s="30">
        <v>2</v>
      </c>
      <c r="M161" s="31">
        <v>3</v>
      </c>
      <c r="N161" s="32" t="s">
        <v>264</v>
      </c>
    </row>
    <row r="162" spans="7:14" x14ac:dyDescent="0.3">
      <c r="G162" s="33">
        <v>42399</v>
      </c>
      <c r="H162" s="28" t="s">
        <v>12</v>
      </c>
      <c r="I162" s="28" t="s">
        <v>17</v>
      </c>
      <c r="J162" s="28" t="s">
        <v>171</v>
      </c>
      <c r="K162" s="28">
        <v>13</v>
      </c>
      <c r="L162" s="30">
        <v>3</v>
      </c>
      <c r="M162" s="31">
        <v>4</v>
      </c>
      <c r="N162" s="32" t="s">
        <v>5</v>
      </c>
    </row>
    <row r="163" spans="7:14" x14ac:dyDescent="0.3">
      <c r="G163" s="33">
        <v>42400</v>
      </c>
      <c r="H163" s="28" t="s">
        <v>12</v>
      </c>
      <c r="I163" s="28" t="s">
        <v>17</v>
      </c>
      <c r="J163" s="28" t="s">
        <v>172</v>
      </c>
      <c r="K163" s="28">
        <v>1</v>
      </c>
      <c r="L163" s="30">
        <v>2</v>
      </c>
      <c r="M163" s="31">
        <v>11</v>
      </c>
      <c r="N163" s="32" t="s">
        <v>264</v>
      </c>
    </row>
    <row r="164" spans="7:14" x14ac:dyDescent="0.3">
      <c r="G164" s="33">
        <v>42401</v>
      </c>
      <c r="H164" s="28" t="s">
        <v>12</v>
      </c>
      <c r="I164" s="28" t="s">
        <v>17</v>
      </c>
      <c r="J164" s="28" t="s">
        <v>173</v>
      </c>
      <c r="K164" s="28">
        <v>12</v>
      </c>
      <c r="L164" s="30">
        <v>4</v>
      </c>
      <c r="M164" s="31">
        <v>1</v>
      </c>
      <c r="N164" s="32" t="s">
        <v>5</v>
      </c>
    </row>
    <row r="165" spans="7:14" x14ac:dyDescent="0.3">
      <c r="G165" s="33">
        <v>42402</v>
      </c>
      <c r="H165" s="28" t="s">
        <v>12</v>
      </c>
      <c r="I165" s="28" t="s">
        <v>17</v>
      </c>
      <c r="J165" s="28" t="s">
        <v>174</v>
      </c>
      <c r="K165" s="28">
        <v>14</v>
      </c>
      <c r="L165" s="30">
        <v>1</v>
      </c>
      <c r="M165" s="31">
        <v>4</v>
      </c>
      <c r="N165" s="32" t="s">
        <v>264</v>
      </c>
    </row>
    <row r="166" spans="7:14" x14ac:dyDescent="0.3">
      <c r="G166" s="33">
        <v>42403</v>
      </c>
      <c r="H166" s="28" t="s">
        <v>12</v>
      </c>
      <c r="I166" s="28" t="s">
        <v>17</v>
      </c>
      <c r="J166" s="28" t="s">
        <v>175</v>
      </c>
      <c r="K166" s="28">
        <v>2</v>
      </c>
      <c r="L166" s="30">
        <v>1</v>
      </c>
      <c r="M166" s="31">
        <v>6</v>
      </c>
      <c r="N166" s="32" t="s">
        <v>265</v>
      </c>
    </row>
    <row r="167" spans="7:14" x14ac:dyDescent="0.3">
      <c r="G167" s="33">
        <v>42404</v>
      </c>
      <c r="H167" s="28" t="s">
        <v>12</v>
      </c>
      <c r="I167" s="28" t="s">
        <v>17</v>
      </c>
      <c r="J167" s="28" t="s">
        <v>176</v>
      </c>
      <c r="K167" s="28">
        <v>24</v>
      </c>
      <c r="L167" s="30">
        <v>3</v>
      </c>
      <c r="M167" s="31">
        <v>3</v>
      </c>
      <c r="N167" s="32" t="s">
        <v>264</v>
      </c>
    </row>
    <row r="168" spans="7:14" x14ac:dyDescent="0.3">
      <c r="G168" s="33">
        <v>42405</v>
      </c>
      <c r="H168" s="28" t="s">
        <v>12</v>
      </c>
      <c r="I168" s="28" t="s">
        <v>17</v>
      </c>
      <c r="J168" s="28" t="s">
        <v>177</v>
      </c>
      <c r="K168" s="28">
        <v>1</v>
      </c>
      <c r="L168" s="30">
        <v>1</v>
      </c>
      <c r="M168" s="31">
        <v>11</v>
      </c>
      <c r="N168" s="32" t="s">
        <v>264</v>
      </c>
    </row>
    <row r="169" spans="7:14" x14ac:dyDescent="0.3">
      <c r="G169" s="33">
        <v>42406</v>
      </c>
      <c r="H169" s="28" t="s">
        <v>12</v>
      </c>
      <c r="I169" s="28" t="s">
        <v>17</v>
      </c>
      <c r="J169" s="28" t="s">
        <v>178</v>
      </c>
      <c r="K169" s="28">
        <v>5</v>
      </c>
      <c r="L169" s="30">
        <v>4</v>
      </c>
      <c r="M169" s="31">
        <v>8</v>
      </c>
      <c r="N169" s="32" t="s">
        <v>264</v>
      </c>
    </row>
    <row r="170" spans="7:14" x14ac:dyDescent="0.3">
      <c r="G170" s="33">
        <v>42407</v>
      </c>
      <c r="H170" s="28" t="s">
        <v>12</v>
      </c>
      <c r="I170" s="28" t="s">
        <v>17</v>
      </c>
      <c r="J170" s="28" t="s">
        <v>179</v>
      </c>
      <c r="K170" s="28">
        <v>15</v>
      </c>
      <c r="L170" s="30">
        <v>5</v>
      </c>
      <c r="M170" s="31">
        <v>15</v>
      </c>
      <c r="N170" s="32" t="s">
        <v>5</v>
      </c>
    </row>
    <row r="171" spans="7:14" x14ac:dyDescent="0.3">
      <c r="G171" s="33">
        <v>42408</v>
      </c>
      <c r="H171" s="28" t="s">
        <v>12</v>
      </c>
      <c r="I171" s="28" t="s">
        <v>17</v>
      </c>
      <c r="J171" s="28" t="s">
        <v>180</v>
      </c>
      <c r="K171" s="28">
        <v>46</v>
      </c>
      <c r="L171" s="30">
        <v>5</v>
      </c>
      <c r="M171" s="31">
        <v>11</v>
      </c>
      <c r="N171" s="32" t="s">
        <v>5</v>
      </c>
    </row>
    <row r="172" spans="7:14" x14ac:dyDescent="0.3">
      <c r="G172" s="33">
        <v>42409</v>
      </c>
      <c r="H172" s="28" t="s">
        <v>12</v>
      </c>
      <c r="I172" s="28" t="s">
        <v>17</v>
      </c>
      <c r="J172" s="28" t="s">
        <v>181</v>
      </c>
      <c r="K172" s="28">
        <v>1</v>
      </c>
      <c r="L172" s="30">
        <v>3</v>
      </c>
      <c r="M172" s="31">
        <v>5</v>
      </c>
      <c r="N172" s="32" t="s">
        <v>264</v>
      </c>
    </row>
    <row r="173" spans="7:14" x14ac:dyDescent="0.3">
      <c r="G173" s="33">
        <v>42410</v>
      </c>
      <c r="H173" s="28" t="s">
        <v>12</v>
      </c>
      <c r="I173" s="28" t="s">
        <v>17</v>
      </c>
      <c r="J173" s="28" t="s">
        <v>182</v>
      </c>
      <c r="K173" s="28">
        <v>31</v>
      </c>
      <c r="L173" s="30">
        <v>1</v>
      </c>
      <c r="M173" s="31">
        <v>5</v>
      </c>
      <c r="N173" s="32" t="s">
        <v>5</v>
      </c>
    </row>
    <row r="174" spans="7:14" x14ac:dyDescent="0.3">
      <c r="G174" s="33">
        <v>42411</v>
      </c>
      <c r="H174" s="28" t="s">
        <v>12</v>
      </c>
      <c r="I174" s="28" t="s">
        <v>17</v>
      </c>
      <c r="J174" s="28" t="s">
        <v>183</v>
      </c>
      <c r="K174" s="28">
        <v>61</v>
      </c>
      <c r="L174" s="30">
        <v>4</v>
      </c>
      <c r="M174" s="31">
        <v>7</v>
      </c>
      <c r="N174" s="32" t="s">
        <v>265</v>
      </c>
    </row>
    <row r="175" spans="7:14" x14ac:dyDescent="0.3">
      <c r="G175" s="33">
        <v>42412</v>
      </c>
      <c r="H175" s="28" t="s">
        <v>12</v>
      </c>
      <c r="I175" s="28" t="s">
        <v>17</v>
      </c>
      <c r="J175" s="28" t="s">
        <v>184</v>
      </c>
      <c r="K175" s="28">
        <v>21</v>
      </c>
      <c r="L175" s="30">
        <v>3</v>
      </c>
      <c r="M175" s="31">
        <v>11</v>
      </c>
      <c r="N175" s="32" t="s">
        <v>0</v>
      </c>
    </row>
    <row r="176" spans="7:14" x14ac:dyDescent="0.3">
      <c r="G176" s="33">
        <v>42413</v>
      </c>
      <c r="H176" s="28" t="s">
        <v>12</v>
      </c>
      <c r="I176" s="28" t="s">
        <v>17</v>
      </c>
      <c r="J176" s="28" t="s">
        <v>185</v>
      </c>
      <c r="K176" s="28">
        <v>4</v>
      </c>
      <c r="L176" s="30">
        <v>5</v>
      </c>
      <c r="M176" s="31">
        <v>2</v>
      </c>
      <c r="N176" s="32" t="s">
        <v>265</v>
      </c>
    </row>
    <row r="177" spans="7:14" x14ac:dyDescent="0.3">
      <c r="G177" s="33">
        <v>42414</v>
      </c>
      <c r="H177" s="28" t="s">
        <v>12</v>
      </c>
      <c r="I177" s="28" t="s">
        <v>18</v>
      </c>
      <c r="J177" s="28" t="s">
        <v>186</v>
      </c>
      <c r="K177" s="28">
        <v>35</v>
      </c>
      <c r="L177" s="30">
        <v>3</v>
      </c>
      <c r="M177" s="31">
        <v>11</v>
      </c>
      <c r="N177" s="32" t="s">
        <v>5</v>
      </c>
    </row>
    <row r="178" spans="7:14" x14ac:dyDescent="0.3">
      <c r="G178" s="33">
        <v>42415</v>
      </c>
      <c r="H178" s="28" t="s">
        <v>12</v>
      </c>
      <c r="I178" s="28" t="s">
        <v>18</v>
      </c>
      <c r="J178" s="28" t="s">
        <v>187</v>
      </c>
      <c r="K178" s="28">
        <v>54</v>
      </c>
      <c r="L178" s="30">
        <v>1</v>
      </c>
      <c r="M178" s="31">
        <v>9</v>
      </c>
      <c r="N178" s="32" t="s">
        <v>0</v>
      </c>
    </row>
    <row r="179" spans="7:14" x14ac:dyDescent="0.3">
      <c r="G179" s="33">
        <v>42416</v>
      </c>
      <c r="H179" s="28" t="s">
        <v>12</v>
      </c>
      <c r="I179" s="28" t="s">
        <v>18</v>
      </c>
      <c r="J179" s="28" t="s">
        <v>188</v>
      </c>
      <c r="K179" s="28">
        <v>14</v>
      </c>
      <c r="L179" s="30">
        <v>3</v>
      </c>
      <c r="M179" s="31">
        <v>1</v>
      </c>
      <c r="N179" s="32" t="s">
        <v>264</v>
      </c>
    </row>
    <row r="180" spans="7:14" x14ac:dyDescent="0.3">
      <c r="G180" s="33">
        <v>42417</v>
      </c>
      <c r="H180" s="28" t="s">
        <v>12</v>
      </c>
      <c r="I180" s="28" t="s">
        <v>18</v>
      </c>
      <c r="J180" s="28" t="s">
        <v>189</v>
      </c>
      <c r="K180" s="28">
        <v>10</v>
      </c>
      <c r="L180" s="30">
        <v>2</v>
      </c>
      <c r="M180" s="31">
        <v>2</v>
      </c>
      <c r="N180" s="32" t="s">
        <v>265</v>
      </c>
    </row>
    <row r="181" spans="7:14" x14ac:dyDescent="0.3">
      <c r="G181" s="33">
        <v>42418</v>
      </c>
      <c r="H181" s="28" t="s">
        <v>12</v>
      </c>
      <c r="I181" s="28" t="s">
        <v>18</v>
      </c>
      <c r="J181" s="28" t="s">
        <v>190</v>
      </c>
      <c r="K181" s="28">
        <v>23</v>
      </c>
      <c r="L181" s="30">
        <v>4</v>
      </c>
      <c r="M181" s="31">
        <v>5</v>
      </c>
      <c r="N181" s="32" t="s">
        <v>265</v>
      </c>
    </row>
    <row r="182" spans="7:14" x14ac:dyDescent="0.3">
      <c r="G182" s="33">
        <v>42419</v>
      </c>
      <c r="H182" s="28" t="s">
        <v>12</v>
      </c>
      <c r="I182" s="28" t="s">
        <v>18</v>
      </c>
      <c r="J182" s="28" t="s">
        <v>191</v>
      </c>
      <c r="K182" s="28">
        <v>66</v>
      </c>
      <c r="L182" s="30">
        <v>1</v>
      </c>
      <c r="M182" s="31">
        <v>8</v>
      </c>
      <c r="N182" s="32" t="s">
        <v>265</v>
      </c>
    </row>
    <row r="183" spans="7:14" x14ac:dyDescent="0.3">
      <c r="G183" s="33">
        <v>42420</v>
      </c>
      <c r="H183" s="28" t="s">
        <v>12</v>
      </c>
      <c r="I183" s="28" t="s">
        <v>18</v>
      </c>
      <c r="J183" s="28" t="s">
        <v>192</v>
      </c>
      <c r="K183" s="28">
        <v>41</v>
      </c>
      <c r="L183" s="30">
        <v>5</v>
      </c>
      <c r="M183" s="31">
        <v>16</v>
      </c>
      <c r="N183" s="32" t="s">
        <v>264</v>
      </c>
    </row>
    <row r="184" spans="7:14" x14ac:dyDescent="0.3">
      <c r="G184" s="33">
        <v>42421</v>
      </c>
      <c r="H184" s="28" t="s">
        <v>12</v>
      </c>
      <c r="I184" s="28" t="s">
        <v>18</v>
      </c>
      <c r="J184" s="28" t="s">
        <v>193</v>
      </c>
      <c r="K184" s="28">
        <v>19</v>
      </c>
      <c r="L184" s="30">
        <v>3</v>
      </c>
      <c r="M184" s="31">
        <v>13</v>
      </c>
      <c r="N184" s="32" t="s">
        <v>264</v>
      </c>
    </row>
    <row r="185" spans="7:14" x14ac:dyDescent="0.3">
      <c r="G185" s="33">
        <v>42422</v>
      </c>
      <c r="H185" s="28" t="s">
        <v>12</v>
      </c>
      <c r="I185" s="28" t="s">
        <v>18</v>
      </c>
      <c r="J185" s="28" t="s">
        <v>194</v>
      </c>
      <c r="K185" s="28">
        <v>97</v>
      </c>
      <c r="L185" s="30">
        <v>5</v>
      </c>
      <c r="M185" s="31">
        <v>4</v>
      </c>
      <c r="N185" s="32" t="s">
        <v>264</v>
      </c>
    </row>
    <row r="186" spans="7:14" x14ac:dyDescent="0.3">
      <c r="G186" s="33">
        <v>42423</v>
      </c>
      <c r="H186" s="28" t="s">
        <v>12</v>
      </c>
      <c r="I186" s="28" t="s">
        <v>18</v>
      </c>
      <c r="J186" s="28" t="s">
        <v>195</v>
      </c>
      <c r="K186" s="28">
        <v>35</v>
      </c>
      <c r="L186" s="30">
        <v>4</v>
      </c>
      <c r="M186" s="31">
        <v>8</v>
      </c>
      <c r="N186" s="32" t="s">
        <v>264</v>
      </c>
    </row>
    <row r="187" spans="7:14" x14ac:dyDescent="0.3">
      <c r="G187" s="33">
        <v>42424</v>
      </c>
      <c r="H187" s="28" t="s">
        <v>12</v>
      </c>
      <c r="I187" s="28" t="s">
        <v>18</v>
      </c>
      <c r="J187" s="28" t="s">
        <v>196</v>
      </c>
      <c r="K187" s="28">
        <v>15</v>
      </c>
      <c r="L187" s="30">
        <v>2</v>
      </c>
      <c r="M187" s="31">
        <v>6</v>
      </c>
      <c r="N187" s="32" t="s">
        <v>265</v>
      </c>
    </row>
    <row r="188" spans="7:14" x14ac:dyDescent="0.3">
      <c r="G188" s="33">
        <v>42425</v>
      </c>
      <c r="H188" s="28" t="s">
        <v>12</v>
      </c>
      <c r="I188" s="28" t="s">
        <v>18</v>
      </c>
      <c r="J188" s="28" t="s">
        <v>197</v>
      </c>
      <c r="K188" s="28">
        <v>171</v>
      </c>
      <c r="L188" s="30">
        <v>3</v>
      </c>
      <c r="M188" s="31">
        <v>15</v>
      </c>
      <c r="N188" s="32" t="s">
        <v>265</v>
      </c>
    </row>
    <row r="189" spans="7:14" x14ac:dyDescent="0.3">
      <c r="G189" s="33">
        <v>42426</v>
      </c>
      <c r="H189" s="28" t="s">
        <v>12</v>
      </c>
      <c r="I189" s="28" t="s">
        <v>18</v>
      </c>
      <c r="J189" s="28" t="s">
        <v>198</v>
      </c>
      <c r="K189" s="28">
        <v>49</v>
      </c>
      <c r="L189" s="30">
        <v>3</v>
      </c>
      <c r="M189" s="31">
        <v>5</v>
      </c>
      <c r="N189" s="32" t="s">
        <v>5</v>
      </c>
    </row>
    <row r="190" spans="7:14" x14ac:dyDescent="0.3">
      <c r="G190" s="33">
        <v>42427</v>
      </c>
      <c r="H190" s="28" t="s">
        <v>12</v>
      </c>
      <c r="I190" s="28" t="s">
        <v>18</v>
      </c>
      <c r="J190" s="28" t="s">
        <v>199</v>
      </c>
      <c r="K190" s="28">
        <v>63</v>
      </c>
      <c r="L190" s="30">
        <v>4</v>
      </c>
      <c r="M190" s="31">
        <v>12</v>
      </c>
      <c r="N190" s="32" t="s">
        <v>5</v>
      </c>
    </row>
    <row r="191" spans="7:14" x14ac:dyDescent="0.3">
      <c r="G191" s="33">
        <v>42428</v>
      </c>
      <c r="H191" s="28" t="s">
        <v>12</v>
      </c>
      <c r="I191" s="28" t="s">
        <v>18</v>
      </c>
      <c r="J191" s="28" t="s">
        <v>200</v>
      </c>
      <c r="K191" s="28">
        <v>42</v>
      </c>
      <c r="L191" s="30">
        <v>4</v>
      </c>
      <c r="M191" s="31">
        <v>4</v>
      </c>
      <c r="N191" s="32" t="s">
        <v>5</v>
      </c>
    </row>
    <row r="192" spans="7:14" x14ac:dyDescent="0.3">
      <c r="G192" s="33">
        <v>42429</v>
      </c>
      <c r="H192" s="28" t="s">
        <v>12</v>
      </c>
      <c r="I192" s="28" t="s">
        <v>18</v>
      </c>
      <c r="J192" s="28" t="s">
        <v>201</v>
      </c>
      <c r="K192" s="28">
        <v>78</v>
      </c>
      <c r="L192" s="30">
        <v>2</v>
      </c>
      <c r="M192" s="31">
        <v>13</v>
      </c>
      <c r="N192" s="32" t="s">
        <v>0</v>
      </c>
    </row>
    <row r="193" spans="7:14" x14ac:dyDescent="0.3">
      <c r="G193" s="33">
        <v>42430</v>
      </c>
      <c r="H193" s="28" t="s">
        <v>12</v>
      </c>
      <c r="I193" s="28" t="s">
        <v>19</v>
      </c>
      <c r="J193" s="28" t="s">
        <v>202</v>
      </c>
      <c r="K193" s="28">
        <v>1</v>
      </c>
      <c r="L193" s="30">
        <v>2</v>
      </c>
      <c r="M193" s="31">
        <v>9</v>
      </c>
      <c r="N193" s="32" t="s">
        <v>265</v>
      </c>
    </row>
    <row r="194" spans="7:14" x14ac:dyDescent="0.3">
      <c r="G194" s="33">
        <v>42431</v>
      </c>
      <c r="H194" s="28" t="s">
        <v>12</v>
      </c>
      <c r="I194" s="28" t="s">
        <v>19</v>
      </c>
      <c r="J194" s="28" t="s">
        <v>203</v>
      </c>
      <c r="K194" s="28">
        <v>1</v>
      </c>
      <c r="L194" s="30">
        <v>4</v>
      </c>
      <c r="M194" s="31">
        <v>9</v>
      </c>
      <c r="N194" s="32" t="s">
        <v>5</v>
      </c>
    </row>
    <row r="195" spans="7:14" x14ac:dyDescent="0.3">
      <c r="G195" s="33">
        <v>42432</v>
      </c>
      <c r="H195" s="28" t="s">
        <v>12</v>
      </c>
      <c r="I195" s="28" t="s">
        <v>19</v>
      </c>
      <c r="J195" s="28" t="s">
        <v>204</v>
      </c>
      <c r="K195" s="28">
        <v>6</v>
      </c>
      <c r="L195" s="30">
        <v>3</v>
      </c>
      <c r="M195" s="31">
        <v>6</v>
      </c>
      <c r="N195" s="32" t="s">
        <v>5</v>
      </c>
    </row>
    <row r="196" spans="7:14" x14ac:dyDescent="0.3">
      <c r="G196" s="33">
        <v>42433</v>
      </c>
      <c r="H196" s="28" t="s">
        <v>12</v>
      </c>
      <c r="I196" s="28" t="s">
        <v>19</v>
      </c>
      <c r="J196" s="28" t="s">
        <v>205</v>
      </c>
      <c r="K196" s="28">
        <v>2</v>
      </c>
      <c r="L196" s="30">
        <v>4</v>
      </c>
      <c r="M196" s="31">
        <v>9</v>
      </c>
      <c r="N196" s="32" t="s">
        <v>0</v>
      </c>
    </row>
    <row r="197" spans="7:14" x14ac:dyDescent="0.3">
      <c r="G197" s="33">
        <v>42434</v>
      </c>
      <c r="H197" s="28" t="s">
        <v>12</v>
      </c>
      <c r="I197" s="28" t="s">
        <v>19</v>
      </c>
      <c r="J197" s="28" t="s">
        <v>206</v>
      </c>
      <c r="K197" s="28">
        <v>1</v>
      </c>
      <c r="L197" s="30">
        <v>4</v>
      </c>
      <c r="M197" s="31">
        <v>3</v>
      </c>
      <c r="N197" s="32" t="s">
        <v>264</v>
      </c>
    </row>
    <row r="198" spans="7:14" x14ac:dyDescent="0.3">
      <c r="G198" s="33">
        <v>42435</v>
      </c>
      <c r="H198" s="28" t="s">
        <v>12</v>
      </c>
      <c r="I198" s="28" t="s">
        <v>19</v>
      </c>
      <c r="J198" s="28" t="s">
        <v>207</v>
      </c>
      <c r="K198" s="28">
        <v>73</v>
      </c>
      <c r="L198" s="30">
        <v>1</v>
      </c>
      <c r="M198" s="31">
        <v>4</v>
      </c>
      <c r="N198" s="32" t="s">
        <v>265</v>
      </c>
    </row>
    <row r="199" spans="7:14" x14ac:dyDescent="0.3">
      <c r="G199" s="33">
        <v>42436</v>
      </c>
      <c r="H199" s="28" t="s">
        <v>12</v>
      </c>
      <c r="I199" s="28" t="s">
        <v>19</v>
      </c>
      <c r="J199" s="28" t="s">
        <v>208</v>
      </c>
      <c r="K199" s="28">
        <v>1</v>
      </c>
      <c r="L199" s="30">
        <v>1</v>
      </c>
      <c r="M199" s="31">
        <v>2</v>
      </c>
      <c r="N199" s="32" t="s">
        <v>264</v>
      </c>
    </row>
    <row r="200" spans="7:14" x14ac:dyDescent="0.3">
      <c r="G200" s="33">
        <v>42437</v>
      </c>
      <c r="H200" s="28" t="s">
        <v>12</v>
      </c>
      <c r="I200" s="28" t="s">
        <v>19</v>
      </c>
      <c r="J200" s="28" t="s">
        <v>209</v>
      </c>
      <c r="K200" s="28">
        <v>2</v>
      </c>
      <c r="L200" s="30">
        <v>5</v>
      </c>
      <c r="M200" s="31">
        <v>11</v>
      </c>
      <c r="N200" s="32" t="s">
        <v>265</v>
      </c>
    </row>
    <row r="201" spans="7:14" x14ac:dyDescent="0.3">
      <c r="G201" s="33">
        <v>42438</v>
      </c>
      <c r="H201" s="28" t="s">
        <v>12</v>
      </c>
      <c r="I201" s="28" t="s">
        <v>19</v>
      </c>
      <c r="J201" s="28" t="s">
        <v>210</v>
      </c>
      <c r="K201" s="28">
        <v>12</v>
      </c>
      <c r="L201" s="30">
        <v>4</v>
      </c>
      <c r="M201" s="31">
        <v>9</v>
      </c>
      <c r="N201" s="32" t="s">
        <v>265</v>
      </c>
    </row>
    <row r="202" spans="7:14" x14ac:dyDescent="0.3">
      <c r="G202" s="33">
        <v>42439</v>
      </c>
      <c r="H202" s="28" t="s">
        <v>12</v>
      </c>
      <c r="I202" s="28" t="s">
        <v>19</v>
      </c>
      <c r="J202" s="28" t="s">
        <v>211</v>
      </c>
      <c r="K202" s="28">
        <v>10</v>
      </c>
      <c r="L202" s="30">
        <v>5</v>
      </c>
      <c r="M202" s="31">
        <v>2</v>
      </c>
      <c r="N202" s="32" t="s">
        <v>5</v>
      </c>
    </row>
    <row r="203" spans="7:14" x14ac:dyDescent="0.3">
      <c r="G203" s="33">
        <v>42440</v>
      </c>
      <c r="H203" s="28" t="s">
        <v>12</v>
      </c>
      <c r="I203" s="28" t="s">
        <v>19</v>
      </c>
      <c r="J203" s="28" t="s">
        <v>212</v>
      </c>
      <c r="K203" s="28">
        <v>14</v>
      </c>
      <c r="L203" s="30">
        <v>3</v>
      </c>
      <c r="M203" s="31">
        <v>3</v>
      </c>
      <c r="N203" s="32" t="s">
        <v>265</v>
      </c>
    </row>
    <row r="204" spans="7:14" x14ac:dyDescent="0.3">
      <c r="G204" s="33">
        <v>42441</v>
      </c>
      <c r="H204" s="28" t="s">
        <v>12</v>
      </c>
      <c r="I204" s="28" t="s">
        <v>19</v>
      </c>
      <c r="J204" s="28" t="s">
        <v>213</v>
      </c>
      <c r="K204" s="28">
        <v>4</v>
      </c>
      <c r="L204" s="30">
        <v>4</v>
      </c>
      <c r="M204" s="31">
        <v>3</v>
      </c>
      <c r="N204" s="32" t="s">
        <v>5</v>
      </c>
    </row>
    <row r="205" spans="7:14" x14ac:dyDescent="0.3">
      <c r="G205" s="33">
        <v>42442</v>
      </c>
      <c r="H205" s="28" t="s">
        <v>12</v>
      </c>
      <c r="I205" s="28" t="s">
        <v>19</v>
      </c>
      <c r="J205" s="28" t="s">
        <v>214</v>
      </c>
      <c r="K205" s="28">
        <v>4</v>
      </c>
      <c r="L205" s="30">
        <v>4</v>
      </c>
      <c r="M205" s="31">
        <v>8</v>
      </c>
      <c r="N205" s="32" t="s">
        <v>264</v>
      </c>
    </row>
    <row r="206" spans="7:14" x14ac:dyDescent="0.3">
      <c r="G206" s="33">
        <v>42443</v>
      </c>
      <c r="H206" s="28" t="s">
        <v>12</v>
      </c>
      <c r="I206" s="28" t="s">
        <v>19</v>
      </c>
      <c r="J206" s="28" t="s">
        <v>215</v>
      </c>
      <c r="K206" s="28">
        <v>1</v>
      </c>
      <c r="L206" s="30">
        <v>2</v>
      </c>
      <c r="M206" s="31">
        <v>6</v>
      </c>
      <c r="N206" s="32" t="s">
        <v>265</v>
      </c>
    </row>
    <row r="207" spans="7:14" x14ac:dyDescent="0.3">
      <c r="G207" s="33">
        <v>42444</v>
      </c>
      <c r="H207" s="28" t="s">
        <v>12</v>
      </c>
      <c r="I207" s="28" t="s">
        <v>19</v>
      </c>
      <c r="J207" s="28" t="s">
        <v>216</v>
      </c>
      <c r="K207" s="28">
        <v>8</v>
      </c>
      <c r="L207" s="30">
        <v>5</v>
      </c>
      <c r="M207" s="31">
        <v>4</v>
      </c>
      <c r="N207" s="32" t="s">
        <v>5</v>
      </c>
    </row>
    <row r="208" spans="7:14" x14ac:dyDescent="0.3">
      <c r="G208" s="33">
        <v>42445</v>
      </c>
      <c r="H208" s="28" t="s">
        <v>12</v>
      </c>
      <c r="I208" s="28" t="s">
        <v>19</v>
      </c>
      <c r="J208" s="28" t="s">
        <v>217</v>
      </c>
      <c r="K208" s="28">
        <v>15</v>
      </c>
      <c r="L208" s="30">
        <v>4</v>
      </c>
      <c r="M208" s="31">
        <v>13</v>
      </c>
      <c r="N208" s="32" t="s">
        <v>265</v>
      </c>
    </row>
    <row r="209" spans="7:14" x14ac:dyDescent="0.3">
      <c r="G209" s="33">
        <v>42446</v>
      </c>
      <c r="H209" s="28" t="s">
        <v>12</v>
      </c>
      <c r="I209" s="28" t="s">
        <v>19</v>
      </c>
      <c r="J209" s="28" t="s">
        <v>218</v>
      </c>
      <c r="K209" s="28">
        <v>1</v>
      </c>
      <c r="L209" s="30">
        <v>2</v>
      </c>
      <c r="M209" s="31">
        <v>16</v>
      </c>
      <c r="N209" s="32" t="s">
        <v>264</v>
      </c>
    </row>
    <row r="210" spans="7:14" x14ac:dyDescent="0.3">
      <c r="G210" s="33">
        <v>42447</v>
      </c>
      <c r="H210" s="28" t="s">
        <v>12</v>
      </c>
      <c r="I210" s="28" t="s">
        <v>19</v>
      </c>
      <c r="J210" s="28" t="s">
        <v>219</v>
      </c>
      <c r="K210" s="28">
        <v>2</v>
      </c>
      <c r="L210" s="30">
        <v>5</v>
      </c>
      <c r="M210" s="31">
        <v>7</v>
      </c>
      <c r="N210" s="32" t="s">
        <v>5</v>
      </c>
    </row>
    <row r="211" spans="7:14" x14ac:dyDescent="0.3">
      <c r="G211" s="33">
        <v>42448</v>
      </c>
      <c r="H211" s="28" t="s">
        <v>12</v>
      </c>
      <c r="I211" s="28" t="s">
        <v>19</v>
      </c>
      <c r="J211" s="28" t="s">
        <v>220</v>
      </c>
      <c r="K211" s="28">
        <v>28</v>
      </c>
      <c r="L211" s="30">
        <v>5</v>
      </c>
      <c r="M211" s="31">
        <v>3</v>
      </c>
      <c r="N211" s="32" t="s">
        <v>5</v>
      </c>
    </row>
    <row r="212" spans="7:14" x14ac:dyDescent="0.3">
      <c r="G212" s="33">
        <v>42449</v>
      </c>
      <c r="H212" s="28" t="s">
        <v>12</v>
      </c>
      <c r="I212" s="28" t="s">
        <v>19</v>
      </c>
      <c r="J212" s="28" t="s">
        <v>221</v>
      </c>
      <c r="K212" s="28">
        <v>1</v>
      </c>
      <c r="L212" s="30">
        <v>2</v>
      </c>
      <c r="M212" s="31">
        <v>3</v>
      </c>
      <c r="N212" s="32" t="s">
        <v>0</v>
      </c>
    </row>
    <row r="213" spans="7:14" x14ac:dyDescent="0.3">
      <c r="G213" s="33">
        <v>42450</v>
      </c>
      <c r="H213" s="28" t="s">
        <v>12</v>
      </c>
      <c r="I213" s="28" t="s">
        <v>19</v>
      </c>
      <c r="J213" s="28" t="s">
        <v>222</v>
      </c>
      <c r="K213" s="28">
        <v>1</v>
      </c>
      <c r="L213" s="30">
        <v>5</v>
      </c>
      <c r="M213" s="31">
        <v>3</v>
      </c>
      <c r="N213" s="32" t="s">
        <v>0</v>
      </c>
    </row>
    <row r="214" spans="7:14" x14ac:dyDescent="0.3">
      <c r="G214" s="33">
        <v>42451</v>
      </c>
      <c r="H214" s="28" t="s">
        <v>12</v>
      </c>
      <c r="I214" s="28" t="s">
        <v>19</v>
      </c>
      <c r="J214" s="28" t="s">
        <v>223</v>
      </c>
      <c r="K214" s="28">
        <v>9</v>
      </c>
      <c r="L214" s="30">
        <v>4</v>
      </c>
      <c r="M214" s="31">
        <v>5</v>
      </c>
      <c r="N214" s="32" t="s">
        <v>264</v>
      </c>
    </row>
    <row r="215" spans="7:14" x14ac:dyDescent="0.3">
      <c r="G215" s="33">
        <v>42452</v>
      </c>
      <c r="H215" s="28" t="s">
        <v>12</v>
      </c>
      <c r="I215" s="28" t="s">
        <v>19</v>
      </c>
      <c r="J215" s="28" t="s">
        <v>224</v>
      </c>
      <c r="K215" s="28">
        <v>16</v>
      </c>
      <c r="L215" s="30">
        <v>3</v>
      </c>
      <c r="M215" s="31">
        <v>2</v>
      </c>
      <c r="N215" s="32" t="s">
        <v>265</v>
      </c>
    </row>
    <row r="216" spans="7:14" x14ac:dyDescent="0.3">
      <c r="G216" s="33">
        <v>42453</v>
      </c>
      <c r="H216" s="28" t="s">
        <v>12</v>
      </c>
      <c r="I216" s="28" t="s">
        <v>19</v>
      </c>
      <c r="J216" s="28" t="s">
        <v>225</v>
      </c>
      <c r="K216" s="28">
        <v>4</v>
      </c>
      <c r="L216" s="30">
        <v>4</v>
      </c>
      <c r="M216" s="31">
        <v>14</v>
      </c>
      <c r="N216" s="32" t="s">
        <v>265</v>
      </c>
    </row>
    <row r="217" spans="7:14" x14ac:dyDescent="0.3">
      <c r="G217" s="33">
        <v>42454</v>
      </c>
      <c r="H217" s="28" t="s">
        <v>12</v>
      </c>
      <c r="I217" s="28" t="s">
        <v>19</v>
      </c>
      <c r="J217" s="28" t="s">
        <v>226</v>
      </c>
      <c r="K217" s="28">
        <v>17</v>
      </c>
      <c r="L217" s="30">
        <v>1</v>
      </c>
      <c r="M217" s="31">
        <v>16</v>
      </c>
      <c r="N217" s="32" t="s">
        <v>265</v>
      </c>
    </row>
    <row r="218" spans="7:14" x14ac:dyDescent="0.3">
      <c r="G218" s="33">
        <v>42455</v>
      </c>
      <c r="H218" s="28" t="s">
        <v>12</v>
      </c>
      <c r="I218" s="28" t="s">
        <v>19</v>
      </c>
      <c r="J218" s="28" t="s">
        <v>227</v>
      </c>
      <c r="K218" s="28">
        <v>7</v>
      </c>
      <c r="L218" s="30">
        <v>4</v>
      </c>
      <c r="M218" s="31">
        <v>12</v>
      </c>
      <c r="N218" s="32" t="s">
        <v>264</v>
      </c>
    </row>
    <row r="219" spans="7:14" x14ac:dyDescent="0.3">
      <c r="G219" s="33">
        <v>42456</v>
      </c>
      <c r="H219" s="28" t="s">
        <v>12</v>
      </c>
      <c r="I219" s="28" t="s">
        <v>19</v>
      </c>
      <c r="J219" s="28" t="s">
        <v>228</v>
      </c>
      <c r="K219" s="28">
        <v>1</v>
      </c>
      <c r="L219" s="30">
        <v>1</v>
      </c>
      <c r="M219" s="31">
        <v>7</v>
      </c>
      <c r="N219" s="32" t="s">
        <v>265</v>
      </c>
    </row>
    <row r="220" spans="7:14" x14ac:dyDescent="0.3">
      <c r="G220" s="33">
        <v>42457</v>
      </c>
      <c r="H220" s="28" t="s">
        <v>12</v>
      </c>
      <c r="I220" s="28" t="s">
        <v>19</v>
      </c>
      <c r="J220" s="28" t="s">
        <v>229</v>
      </c>
      <c r="K220" s="28">
        <v>16</v>
      </c>
      <c r="L220" s="30">
        <v>2</v>
      </c>
      <c r="M220" s="31">
        <v>15</v>
      </c>
      <c r="N220" s="32" t="s">
        <v>265</v>
      </c>
    </row>
    <row r="221" spans="7:14" x14ac:dyDescent="0.3">
      <c r="G221" s="33">
        <v>42458</v>
      </c>
      <c r="H221" s="28" t="s">
        <v>12</v>
      </c>
      <c r="I221" s="28" t="s">
        <v>19</v>
      </c>
      <c r="J221" s="28" t="s">
        <v>230</v>
      </c>
      <c r="K221" s="28">
        <v>12</v>
      </c>
      <c r="L221" s="30">
        <v>2</v>
      </c>
      <c r="M221" s="31">
        <v>2</v>
      </c>
      <c r="N221" s="32" t="s">
        <v>265</v>
      </c>
    </row>
    <row r="222" spans="7:14" x14ac:dyDescent="0.3">
      <c r="G222" s="33">
        <v>42459</v>
      </c>
      <c r="H222" s="28" t="s">
        <v>12</v>
      </c>
      <c r="I222" s="28" t="s">
        <v>19</v>
      </c>
      <c r="J222" s="28" t="s">
        <v>231</v>
      </c>
      <c r="K222" s="28">
        <v>1</v>
      </c>
      <c r="L222" s="30">
        <v>3</v>
      </c>
      <c r="M222" s="31">
        <v>1</v>
      </c>
      <c r="N222" s="32" t="s">
        <v>264</v>
      </c>
    </row>
    <row r="223" spans="7:14" x14ac:dyDescent="0.3">
      <c r="G223" s="33">
        <v>42460</v>
      </c>
      <c r="H223" s="28" t="s">
        <v>12</v>
      </c>
      <c r="I223" s="28" t="s">
        <v>19</v>
      </c>
      <c r="J223" s="28" t="s">
        <v>232</v>
      </c>
      <c r="K223" s="28">
        <v>21</v>
      </c>
      <c r="L223" s="30">
        <v>2</v>
      </c>
      <c r="M223" s="31">
        <v>14</v>
      </c>
      <c r="N223" s="32" t="s">
        <v>0</v>
      </c>
    </row>
    <row r="224" spans="7:14" x14ac:dyDescent="0.3">
      <c r="G224" s="33">
        <v>42461</v>
      </c>
      <c r="H224" s="28" t="s">
        <v>12</v>
      </c>
      <c r="I224" s="28" t="s">
        <v>19</v>
      </c>
      <c r="J224" s="28" t="s">
        <v>233</v>
      </c>
      <c r="K224" s="28">
        <v>5</v>
      </c>
      <c r="L224" s="30">
        <v>3</v>
      </c>
      <c r="M224" s="31">
        <v>5</v>
      </c>
      <c r="N224" s="32" t="s">
        <v>265</v>
      </c>
    </row>
    <row r="225" spans="7:14" x14ac:dyDescent="0.3">
      <c r="G225" s="33">
        <v>42462</v>
      </c>
      <c r="H225" s="28" t="s">
        <v>12</v>
      </c>
      <c r="I225" s="28" t="s">
        <v>19</v>
      </c>
      <c r="J225" s="28" t="s">
        <v>234</v>
      </c>
      <c r="K225" s="28">
        <v>7</v>
      </c>
      <c r="L225" s="30">
        <v>4</v>
      </c>
      <c r="M225" s="31">
        <v>1</v>
      </c>
      <c r="N225" s="32" t="s">
        <v>264</v>
      </c>
    </row>
    <row r="226" spans="7:14" x14ac:dyDescent="0.3">
      <c r="G226" s="33">
        <v>42463</v>
      </c>
      <c r="H226" s="28" t="s">
        <v>12</v>
      </c>
      <c r="I226" s="28" t="s">
        <v>19</v>
      </c>
      <c r="J226" s="28" t="s">
        <v>235</v>
      </c>
      <c r="K226" s="28">
        <v>7</v>
      </c>
      <c r="L226" s="30">
        <v>4</v>
      </c>
      <c r="M226" s="31">
        <v>7</v>
      </c>
      <c r="N226" s="32" t="s">
        <v>0</v>
      </c>
    </row>
    <row r="227" spans="7:14" x14ac:dyDescent="0.3">
      <c r="G227" s="33">
        <v>42464</v>
      </c>
      <c r="H227" s="28" t="s">
        <v>12</v>
      </c>
      <c r="I227" s="28" t="s">
        <v>20</v>
      </c>
      <c r="J227" s="28" t="s">
        <v>236</v>
      </c>
      <c r="K227" s="28">
        <v>18</v>
      </c>
      <c r="L227" s="30">
        <v>4</v>
      </c>
      <c r="M227" s="31">
        <v>14</v>
      </c>
      <c r="N227" s="32" t="s">
        <v>0</v>
      </c>
    </row>
    <row r="228" spans="7:14" x14ac:dyDescent="0.3">
      <c r="G228" s="33">
        <v>42465</v>
      </c>
      <c r="H228" s="28" t="s">
        <v>12</v>
      </c>
      <c r="I228" s="28" t="s">
        <v>20</v>
      </c>
      <c r="J228" s="28" t="s">
        <v>237</v>
      </c>
      <c r="K228" s="28">
        <v>2</v>
      </c>
      <c r="L228" s="30">
        <v>2</v>
      </c>
      <c r="M228" s="31">
        <v>10</v>
      </c>
      <c r="N228" s="32" t="s">
        <v>265</v>
      </c>
    </row>
    <row r="229" spans="7:14" x14ac:dyDescent="0.3">
      <c r="G229" s="33">
        <v>42466</v>
      </c>
      <c r="H229" s="28" t="s">
        <v>12</v>
      </c>
      <c r="I229" s="28" t="s">
        <v>20</v>
      </c>
      <c r="J229" s="28" t="s">
        <v>238</v>
      </c>
      <c r="K229" s="28">
        <v>58</v>
      </c>
      <c r="L229" s="30">
        <v>3</v>
      </c>
      <c r="M229" s="31">
        <v>6</v>
      </c>
      <c r="N229" s="32" t="s">
        <v>0</v>
      </c>
    </row>
    <row r="230" spans="7:14" x14ac:dyDescent="0.3">
      <c r="G230" s="33">
        <v>42467</v>
      </c>
      <c r="H230" s="28" t="s">
        <v>12</v>
      </c>
      <c r="I230" s="28" t="s">
        <v>20</v>
      </c>
      <c r="J230" s="28" t="s">
        <v>239</v>
      </c>
      <c r="K230" s="28">
        <v>7</v>
      </c>
      <c r="L230" s="30">
        <v>1</v>
      </c>
      <c r="M230" s="31">
        <v>1</v>
      </c>
      <c r="N230" s="32" t="s">
        <v>5</v>
      </c>
    </row>
    <row r="231" spans="7:14" x14ac:dyDescent="0.3">
      <c r="G231" s="33">
        <v>42468</v>
      </c>
      <c r="H231" s="28" t="s">
        <v>12</v>
      </c>
      <c r="I231" s="28" t="s">
        <v>20</v>
      </c>
      <c r="J231" s="28" t="s">
        <v>240</v>
      </c>
      <c r="K231" s="28">
        <v>21</v>
      </c>
      <c r="L231" s="30">
        <v>5</v>
      </c>
      <c r="M231" s="31">
        <v>11</v>
      </c>
      <c r="N231" s="32" t="s">
        <v>0</v>
      </c>
    </row>
    <row r="232" spans="7:14" x14ac:dyDescent="0.3">
      <c r="G232" s="33">
        <v>42469</v>
      </c>
      <c r="H232" s="28" t="s">
        <v>12</v>
      </c>
      <c r="I232" s="28" t="s">
        <v>20</v>
      </c>
      <c r="J232" s="28" t="s">
        <v>241</v>
      </c>
      <c r="K232" s="28">
        <v>11</v>
      </c>
      <c r="L232" s="30">
        <v>3</v>
      </c>
      <c r="M232" s="31">
        <v>10</v>
      </c>
      <c r="N232" s="32" t="s">
        <v>0</v>
      </c>
    </row>
    <row r="233" spans="7:14" x14ac:dyDescent="0.3">
      <c r="G233" s="33">
        <v>42470</v>
      </c>
      <c r="H233" s="28" t="s">
        <v>12</v>
      </c>
      <c r="I233" s="28" t="s">
        <v>20</v>
      </c>
      <c r="J233" s="28" t="s">
        <v>242</v>
      </c>
      <c r="K233" s="28">
        <v>10</v>
      </c>
      <c r="L233" s="30">
        <v>5</v>
      </c>
      <c r="M233" s="31">
        <v>2</v>
      </c>
      <c r="N233" s="32" t="s">
        <v>5</v>
      </c>
    </row>
    <row r="234" spans="7:14" x14ac:dyDescent="0.3">
      <c r="G234" s="33">
        <v>42471</v>
      </c>
      <c r="H234" s="28" t="s">
        <v>12</v>
      </c>
      <c r="I234" s="28" t="s">
        <v>20</v>
      </c>
      <c r="J234" s="28" t="s">
        <v>243</v>
      </c>
      <c r="K234" s="28">
        <v>7</v>
      </c>
      <c r="L234" s="30">
        <v>5</v>
      </c>
      <c r="M234" s="31">
        <v>2</v>
      </c>
      <c r="N234" s="32" t="s">
        <v>5</v>
      </c>
    </row>
    <row r="235" spans="7:14" x14ac:dyDescent="0.3">
      <c r="G235" s="33">
        <v>42472</v>
      </c>
      <c r="H235" s="28" t="s">
        <v>12</v>
      </c>
      <c r="I235" s="28" t="s">
        <v>20</v>
      </c>
      <c r="J235" s="28" t="s">
        <v>244</v>
      </c>
      <c r="K235" s="28">
        <v>17</v>
      </c>
      <c r="L235" s="30">
        <v>5</v>
      </c>
      <c r="M235" s="31">
        <v>13</v>
      </c>
      <c r="N235" s="32" t="s">
        <v>264</v>
      </c>
    </row>
    <row r="236" spans="7:14" x14ac:dyDescent="0.3">
      <c r="G236" s="33">
        <v>42473</v>
      </c>
      <c r="H236" s="28" t="s">
        <v>12</v>
      </c>
      <c r="I236" s="28" t="s">
        <v>20</v>
      </c>
      <c r="J236" s="28" t="s">
        <v>245</v>
      </c>
      <c r="K236" s="28">
        <v>17</v>
      </c>
      <c r="L236" s="30">
        <v>3</v>
      </c>
      <c r="M236" s="31">
        <v>5</v>
      </c>
      <c r="N236" s="32" t="s">
        <v>264</v>
      </c>
    </row>
    <row r="237" spans="7:14" x14ac:dyDescent="0.3">
      <c r="G237" s="33">
        <v>42474</v>
      </c>
      <c r="H237" s="28" t="s">
        <v>12</v>
      </c>
      <c r="I237" s="28" t="s">
        <v>20</v>
      </c>
      <c r="J237" s="28" t="s">
        <v>246</v>
      </c>
      <c r="K237" s="28">
        <v>5</v>
      </c>
      <c r="L237" s="30">
        <v>1</v>
      </c>
      <c r="M237" s="31">
        <v>6</v>
      </c>
      <c r="N237" s="32" t="s">
        <v>264</v>
      </c>
    </row>
    <row r="238" spans="7:14" x14ac:dyDescent="0.3">
      <c r="G238" s="33">
        <v>42475</v>
      </c>
      <c r="H238" s="28" t="s">
        <v>12</v>
      </c>
      <c r="I238" s="28" t="s">
        <v>20</v>
      </c>
      <c r="J238" s="28" t="s">
        <v>247</v>
      </c>
      <c r="K238" s="28">
        <v>12</v>
      </c>
      <c r="L238" s="30">
        <v>2</v>
      </c>
      <c r="M238" s="31">
        <v>8</v>
      </c>
      <c r="N238" s="32" t="s">
        <v>0</v>
      </c>
    </row>
    <row r="239" spans="7:14" x14ac:dyDescent="0.3">
      <c r="G239" s="33">
        <v>42476</v>
      </c>
      <c r="H239" s="28" t="s">
        <v>12</v>
      </c>
      <c r="I239" s="28" t="s">
        <v>20</v>
      </c>
      <c r="J239" s="28" t="s">
        <v>248</v>
      </c>
      <c r="K239" s="28">
        <v>8</v>
      </c>
      <c r="L239" s="30">
        <v>5</v>
      </c>
      <c r="M239" s="31">
        <v>2</v>
      </c>
      <c r="N239" s="32" t="s">
        <v>265</v>
      </c>
    </row>
    <row r="240" spans="7:14" x14ac:dyDescent="0.3">
      <c r="G240" s="33">
        <v>42477</v>
      </c>
      <c r="H240" s="28" t="s">
        <v>12</v>
      </c>
      <c r="I240" s="28" t="s">
        <v>20</v>
      </c>
      <c r="J240" s="28" t="s">
        <v>249</v>
      </c>
      <c r="K240" s="28">
        <v>26</v>
      </c>
      <c r="L240" s="30">
        <v>3</v>
      </c>
      <c r="M240" s="31">
        <v>3</v>
      </c>
      <c r="N240" s="32" t="s">
        <v>265</v>
      </c>
    </row>
    <row r="241" spans="7:14" x14ac:dyDescent="0.3">
      <c r="G241" s="33">
        <v>42478</v>
      </c>
      <c r="H241" s="28" t="s">
        <v>12</v>
      </c>
      <c r="I241" s="28" t="s">
        <v>20</v>
      </c>
      <c r="J241" s="28" t="s">
        <v>250</v>
      </c>
      <c r="K241" s="28">
        <v>23</v>
      </c>
      <c r="L241" s="30">
        <v>3</v>
      </c>
      <c r="M241" s="31">
        <v>15</v>
      </c>
      <c r="N241" s="32" t="s">
        <v>5</v>
      </c>
    </row>
    <row r="242" spans="7:14" x14ac:dyDescent="0.3">
      <c r="G242" s="33">
        <v>42479</v>
      </c>
      <c r="H242" s="28" t="s">
        <v>12</v>
      </c>
      <c r="I242" s="28" t="s">
        <v>20</v>
      </c>
      <c r="J242" s="28" t="s">
        <v>251</v>
      </c>
      <c r="K242" s="28">
        <v>12</v>
      </c>
      <c r="L242" s="30">
        <v>1</v>
      </c>
      <c r="M242" s="31">
        <v>16</v>
      </c>
      <c r="N242" s="32" t="s">
        <v>265</v>
      </c>
    </row>
    <row r="243" spans="7:14" x14ac:dyDescent="0.3">
      <c r="G243" s="33">
        <v>42480</v>
      </c>
      <c r="H243" s="28" t="s">
        <v>12</v>
      </c>
      <c r="I243" s="28" t="s">
        <v>20</v>
      </c>
      <c r="J243" s="28" t="s">
        <v>252</v>
      </c>
      <c r="K243" s="28">
        <v>52</v>
      </c>
      <c r="L243" s="30">
        <v>2</v>
      </c>
      <c r="M243" s="31">
        <v>5</v>
      </c>
      <c r="N243" s="32" t="s">
        <v>265</v>
      </c>
    </row>
    <row r="244" spans="7:14" x14ac:dyDescent="0.3">
      <c r="G244" s="33">
        <v>42481</v>
      </c>
      <c r="H244" s="28" t="s">
        <v>12</v>
      </c>
      <c r="I244" s="28" t="s">
        <v>20</v>
      </c>
      <c r="J244" s="28" t="s">
        <v>253</v>
      </c>
      <c r="K244" s="28">
        <v>56</v>
      </c>
      <c r="L244" s="30">
        <v>5</v>
      </c>
      <c r="M244" s="31">
        <v>12</v>
      </c>
      <c r="N244" s="32" t="s">
        <v>5</v>
      </c>
    </row>
    <row r="245" spans="7:14" x14ac:dyDescent="0.3">
      <c r="G245" s="33">
        <v>42482</v>
      </c>
      <c r="H245" s="28" t="s">
        <v>12</v>
      </c>
      <c r="I245" s="28" t="s">
        <v>20</v>
      </c>
      <c r="J245" s="28" t="s">
        <v>254</v>
      </c>
      <c r="K245" s="28">
        <v>31</v>
      </c>
      <c r="L245" s="30">
        <v>1</v>
      </c>
      <c r="M245" s="31">
        <v>10</v>
      </c>
      <c r="N245" s="32" t="s">
        <v>0</v>
      </c>
    </row>
    <row r="246" spans="7:14" x14ac:dyDescent="0.3">
      <c r="G246" s="33">
        <v>42483</v>
      </c>
      <c r="H246" s="28" t="s">
        <v>12</v>
      </c>
      <c r="I246" s="28" t="s">
        <v>20</v>
      </c>
      <c r="J246" s="28" t="s">
        <v>255</v>
      </c>
      <c r="K246" s="28">
        <v>14</v>
      </c>
      <c r="L246" s="30">
        <v>2</v>
      </c>
      <c r="M246" s="31">
        <v>16</v>
      </c>
      <c r="N246" s="32" t="s">
        <v>265</v>
      </c>
    </row>
    <row r="247" spans="7:14" x14ac:dyDescent="0.3">
      <c r="G247" s="33">
        <v>42484</v>
      </c>
      <c r="H247" s="28" t="s">
        <v>12</v>
      </c>
      <c r="I247" s="28" t="s">
        <v>20</v>
      </c>
      <c r="J247" s="28" t="s">
        <v>256</v>
      </c>
      <c r="K247" s="28">
        <v>10</v>
      </c>
      <c r="L247" s="30">
        <v>2</v>
      </c>
      <c r="M247" s="31">
        <v>14</v>
      </c>
      <c r="N247" s="32" t="s">
        <v>5</v>
      </c>
    </row>
    <row r="248" spans="7:14" x14ac:dyDescent="0.3">
      <c r="G248" s="33">
        <v>42485</v>
      </c>
      <c r="H248" s="28" t="s">
        <v>12</v>
      </c>
      <c r="I248" s="28" t="s">
        <v>20</v>
      </c>
      <c r="J248" s="28" t="s">
        <v>257</v>
      </c>
      <c r="K248" s="28">
        <v>8</v>
      </c>
      <c r="L248" s="30">
        <v>1</v>
      </c>
      <c r="M248" s="31">
        <v>9</v>
      </c>
      <c r="N248" s="32" t="s">
        <v>5</v>
      </c>
    </row>
    <row r="249" spans="7:14" x14ac:dyDescent="0.3">
      <c r="G249" s="33">
        <v>42486</v>
      </c>
      <c r="H249" s="28" t="s">
        <v>12</v>
      </c>
      <c r="I249" s="28" t="s">
        <v>20</v>
      </c>
      <c r="J249" s="28" t="s">
        <v>258</v>
      </c>
      <c r="K249" s="28">
        <v>9</v>
      </c>
      <c r="L249" s="30">
        <v>2</v>
      </c>
      <c r="M249" s="31">
        <v>5</v>
      </c>
      <c r="N249" s="32" t="s">
        <v>264</v>
      </c>
    </row>
    <row r="250" spans="7:14" x14ac:dyDescent="0.3">
      <c r="G250" s="33">
        <v>42487</v>
      </c>
      <c r="H250" s="28" t="s">
        <v>12</v>
      </c>
      <c r="I250" s="28" t="s">
        <v>20</v>
      </c>
      <c r="J250" s="28" t="s">
        <v>259</v>
      </c>
      <c r="K250" s="28">
        <v>1</v>
      </c>
      <c r="L250" s="30">
        <v>3</v>
      </c>
      <c r="M250" s="31">
        <v>5</v>
      </c>
      <c r="N250" s="32" t="s">
        <v>264</v>
      </c>
    </row>
    <row r="251" spans="7:14" x14ac:dyDescent="0.3">
      <c r="G251" s="33">
        <v>42488</v>
      </c>
      <c r="H251" s="28" t="s">
        <v>12</v>
      </c>
      <c r="I251" s="28" t="s">
        <v>20</v>
      </c>
      <c r="J251" s="28" t="s">
        <v>260</v>
      </c>
      <c r="K251" s="28">
        <v>18</v>
      </c>
      <c r="L251" s="30">
        <v>3</v>
      </c>
      <c r="M251" s="31">
        <v>1</v>
      </c>
      <c r="N251" s="32" t="s">
        <v>0</v>
      </c>
    </row>
    <row r="252" spans="7:14" x14ac:dyDescent="0.3">
      <c r="G252" s="33">
        <v>42489</v>
      </c>
      <c r="H252" s="28" t="s">
        <v>12</v>
      </c>
      <c r="I252" s="28" t="s">
        <v>20</v>
      </c>
      <c r="J252" s="28" t="s">
        <v>261</v>
      </c>
      <c r="K252" s="28">
        <v>16</v>
      </c>
      <c r="L252" s="30">
        <v>5</v>
      </c>
      <c r="M252" s="31">
        <v>6</v>
      </c>
      <c r="N252" s="32" t="s">
        <v>265</v>
      </c>
    </row>
    <row r="253" spans="7:14" x14ac:dyDescent="0.3">
      <c r="G253" s="33">
        <v>42490</v>
      </c>
      <c r="H253" s="28" t="s">
        <v>12</v>
      </c>
      <c r="I253" s="28" t="s">
        <v>20</v>
      </c>
      <c r="J253" s="28" t="s">
        <v>262</v>
      </c>
      <c r="K253" s="28">
        <v>21</v>
      </c>
      <c r="L253" s="30">
        <v>2</v>
      </c>
      <c r="M253" s="31">
        <v>15</v>
      </c>
      <c r="N253" s="32" t="s">
        <v>265</v>
      </c>
    </row>
    <row r="254" spans="7:14" x14ac:dyDescent="0.3">
      <c r="G254" s="33">
        <v>42491</v>
      </c>
      <c r="H254" s="28" t="s">
        <v>12</v>
      </c>
      <c r="I254" s="28" t="s">
        <v>20</v>
      </c>
      <c r="J254" s="28" t="s">
        <v>263</v>
      </c>
      <c r="K254" s="28">
        <v>2</v>
      </c>
      <c r="L254" s="30">
        <v>1</v>
      </c>
      <c r="M254" s="31">
        <v>16</v>
      </c>
      <c r="N254" s="32" t="s">
        <v>265</v>
      </c>
    </row>
    <row r="255" spans="7:14" x14ac:dyDescent="0.3">
      <c r="G255" s="33">
        <v>42492</v>
      </c>
      <c r="H255" s="28" t="s">
        <v>12</v>
      </c>
      <c r="I255" s="28" t="s">
        <v>20</v>
      </c>
      <c r="J255" s="28" t="s">
        <v>197</v>
      </c>
      <c r="K255" s="28">
        <v>171</v>
      </c>
      <c r="L255" s="30">
        <v>3</v>
      </c>
      <c r="M255" s="31">
        <v>13</v>
      </c>
      <c r="N255" s="32" t="s">
        <v>5</v>
      </c>
    </row>
    <row r="398" spans="12:12" x14ac:dyDescent="0.3">
      <c r="L398" s="15"/>
    </row>
    <row r="600" spans="7:13" x14ac:dyDescent="0.3">
      <c r="G600" s="58" t="s">
        <v>270</v>
      </c>
      <c r="H600" s="58"/>
      <c r="I600" s="58"/>
      <c r="J600" s="58"/>
      <c r="K600" s="58"/>
      <c r="L600" s="58"/>
      <c r="M600" s="58"/>
    </row>
    <row r="601" spans="7:13" ht="38.25" customHeight="1" x14ac:dyDescent="0.3">
      <c r="G601" s="36" t="s">
        <v>3</v>
      </c>
      <c r="H601" s="39" t="s">
        <v>9</v>
      </c>
      <c r="I601" s="35" t="s">
        <v>273</v>
      </c>
      <c r="J601" s="60" t="s">
        <v>6</v>
      </c>
      <c r="K601" s="60"/>
      <c r="L601" s="59" t="s">
        <v>271</v>
      </c>
      <c r="M601" s="59"/>
    </row>
    <row r="602" spans="7:13" x14ac:dyDescent="0.3">
      <c r="G602" s="38" t="s">
        <v>13</v>
      </c>
      <c r="H602" s="36" t="s">
        <v>12</v>
      </c>
      <c r="I602" s="35" t="s">
        <v>274</v>
      </c>
      <c r="J602" s="37" t="s">
        <v>269</v>
      </c>
      <c r="K602" s="37" t="s">
        <v>272</v>
      </c>
      <c r="L602" s="37" t="s">
        <v>269</v>
      </c>
      <c r="M602" s="37" t="s">
        <v>272</v>
      </c>
    </row>
    <row r="603" spans="7:13" x14ac:dyDescent="0.3">
      <c r="G603" s="38" t="s">
        <v>14</v>
      </c>
      <c r="H603" s="36"/>
      <c r="I603" s="35" t="s">
        <v>264</v>
      </c>
      <c r="J603" s="37">
        <v>1</v>
      </c>
      <c r="K603" s="37">
        <v>1</v>
      </c>
      <c r="L603" s="37">
        <v>1</v>
      </c>
      <c r="M603" s="37">
        <v>1</v>
      </c>
    </row>
    <row r="604" spans="7:13" x14ac:dyDescent="0.3">
      <c r="G604" s="38" t="s">
        <v>15</v>
      </c>
      <c r="H604" s="36"/>
      <c r="I604" s="35" t="s">
        <v>5</v>
      </c>
      <c r="J604" s="37">
        <v>2</v>
      </c>
      <c r="K604" s="37">
        <v>2</v>
      </c>
      <c r="L604" s="37">
        <v>2</v>
      </c>
      <c r="M604" s="37">
        <v>2</v>
      </c>
    </row>
    <row r="605" spans="7:13" x14ac:dyDescent="0.3">
      <c r="G605" s="38" t="s">
        <v>16</v>
      </c>
      <c r="H605" s="36"/>
      <c r="I605" s="35" t="s">
        <v>0</v>
      </c>
      <c r="J605" s="37">
        <v>3</v>
      </c>
      <c r="K605" s="37">
        <v>3</v>
      </c>
      <c r="L605" s="37">
        <v>3</v>
      </c>
      <c r="M605" s="37">
        <v>3</v>
      </c>
    </row>
    <row r="606" spans="7:13" x14ac:dyDescent="0.3">
      <c r="G606" s="38" t="s">
        <v>17</v>
      </c>
      <c r="H606" s="36"/>
      <c r="I606" s="35"/>
      <c r="J606" s="37">
        <v>4</v>
      </c>
      <c r="K606" s="37">
        <v>4</v>
      </c>
      <c r="L606" s="37">
        <v>4</v>
      </c>
      <c r="M606" s="37">
        <v>4</v>
      </c>
    </row>
    <row r="607" spans="7:13" x14ac:dyDescent="0.3">
      <c r="G607" s="38" t="s">
        <v>18</v>
      </c>
      <c r="H607" s="36"/>
      <c r="I607" s="35"/>
      <c r="J607" s="37">
        <v>5</v>
      </c>
      <c r="K607" s="37">
        <v>5</v>
      </c>
      <c r="L607" s="37">
        <v>5</v>
      </c>
      <c r="M607" s="37">
        <v>5</v>
      </c>
    </row>
    <row r="608" spans="7:13" x14ac:dyDescent="0.3">
      <c r="G608" s="38" t="s">
        <v>19</v>
      </c>
      <c r="H608" s="36"/>
      <c r="I608" s="35"/>
      <c r="J608" s="37">
        <v>6</v>
      </c>
      <c r="K608" s="37">
        <v>6</v>
      </c>
      <c r="L608" s="35"/>
      <c r="M608" s="35"/>
    </row>
    <row r="609" spans="7:13" x14ac:dyDescent="0.3">
      <c r="G609" s="38" t="s">
        <v>20</v>
      </c>
      <c r="H609" s="36"/>
      <c r="I609" s="35"/>
      <c r="J609" s="37">
        <v>7</v>
      </c>
      <c r="K609" s="37">
        <v>7</v>
      </c>
      <c r="L609" s="35"/>
      <c r="M609" s="35"/>
    </row>
    <row r="610" spans="7:13" x14ac:dyDescent="0.3">
      <c r="G610" s="38"/>
      <c r="H610" s="36"/>
      <c r="I610" s="35"/>
      <c r="J610" s="37">
        <v>8</v>
      </c>
      <c r="K610" s="37">
        <v>8</v>
      </c>
      <c r="L610" s="35"/>
      <c r="M610" s="35"/>
    </row>
    <row r="611" spans="7:13" x14ac:dyDescent="0.3">
      <c r="G611" s="38"/>
      <c r="H611" s="36"/>
      <c r="I611" s="35"/>
      <c r="J611" s="37">
        <v>9</v>
      </c>
      <c r="K611" s="37">
        <v>9</v>
      </c>
      <c r="L611" s="35"/>
      <c r="M611" s="35"/>
    </row>
    <row r="612" spans="7:13" x14ac:dyDescent="0.3">
      <c r="G612" s="38"/>
      <c r="H612" s="36"/>
      <c r="I612" s="35"/>
      <c r="J612" s="37">
        <v>10</v>
      </c>
      <c r="K612" s="37">
        <v>10</v>
      </c>
      <c r="L612" s="35"/>
      <c r="M612" s="35"/>
    </row>
    <row r="613" spans="7:13" x14ac:dyDescent="0.3">
      <c r="G613" s="38"/>
      <c r="H613" s="36"/>
      <c r="I613" s="35"/>
      <c r="J613" s="37">
        <v>11</v>
      </c>
      <c r="K613" s="37">
        <v>11</v>
      </c>
      <c r="L613" s="35"/>
      <c r="M613" s="35"/>
    </row>
    <row r="614" spans="7:13" x14ac:dyDescent="0.3">
      <c r="G614" s="38"/>
      <c r="H614" s="36"/>
      <c r="I614" s="35"/>
      <c r="J614" s="37">
        <v>12</v>
      </c>
      <c r="K614" s="37">
        <v>12</v>
      </c>
      <c r="L614" s="35"/>
      <c r="M614" s="35"/>
    </row>
    <row r="615" spans="7:13" x14ac:dyDescent="0.3">
      <c r="G615" s="38"/>
      <c r="H615" s="36"/>
      <c r="I615" s="35"/>
      <c r="J615" s="37">
        <v>13</v>
      </c>
      <c r="K615" s="37">
        <v>13</v>
      </c>
      <c r="L615" s="35"/>
      <c r="M615" s="35"/>
    </row>
    <row r="616" spans="7:13" x14ac:dyDescent="0.3">
      <c r="G616" s="38"/>
      <c r="H616" s="36"/>
      <c r="I616" s="35"/>
      <c r="J616" s="37">
        <v>14</v>
      </c>
      <c r="K616" s="37">
        <v>14</v>
      </c>
      <c r="L616" s="35"/>
      <c r="M616" s="35"/>
    </row>
    <row r="617" spans="7:13" x14ac:dyDescent="0.3">
      <c r="G617" s="38"/>
      <c r="H617" s="36"/>
      <c r="I617" s="35"/>
      <c r="J617" s="37">
        <v>15</v>
      </c>
      <c r="K617" s="37">
        <v>15</v>
      </c>
      <c r="L617" s="35"/>
      <c r="M617" s="35"/>
    </row>
    <row r="618" spans="7:13" x14ac:dyDescent="0.3">
      <c r="G618" s="38"/>
      <c r="H618" s="36"/>
      <c r="I618" s="35"/>
      <c r="J618" s="37">
        <v>16</v>
      </c>
      <c r="K618" s="37">
        <v>16</v>
      </c>
      <c r="L618" s="35"/>
      <c r="M618" s="35"/>
    </row>
    <row r="619" spans="7:13" x14ac:dyDescent="0.3">
      <c r="G619" s="38"/>
      <c r="H619" s="36"/>
      <c r="I619" s="35"/>
      <c r="J619" s="35"/>
      <c r="K619" s="35"/>
      <c r="L619" s="35"/>
      <c r="M619" s="35"/>
    </row>
    <row r="620" spans="7:13" x14ac:dyDescent="0.3">
      <c r="G620" s="38"/>
      <c r="H620" s="36"/>
      <c r="I620" s="35"/>
      <c r="J620" s="35"/>
      <c r="K620" s="35"/>
      <c r="L620" s="35"/>
      <c r="M620" s="35"/>
    </row>
    <row r="621" spans="7:13" x14ac:dyDescent="0.3">
      <c r="G621" s="38"/>
      <c r="H621" s="36"/>
      <c r="I621" s="35"/>
      <c r="J621" s="35"/>
      <c r="K621" s="35"/>
      <c r="L621" s="35"/>
      <c r="M621" s="35"/>
    </row>
    <row r="622" spans="7:13" x14ac:dyDescent="0.3">
      <c r="G622" s="38"/>
      <c r="H622" s="36"/>
      <c r="I622" s="35"/>
      <c r="J622" s="35"/>
      <c r="K622" s="35"/>
      <c r="L622" s="35"/>
      <c r="M622" s="35"/>
    </row>
    <row r="623" spans="7:13" x14ac:dyDescent="0.3">
      <c r="G623" s="38"/>
      <c r="H623" s="36"/>
      <c r="I623" s="35"/>
      <c r="J623" s="35"/>
      <c r="K623" s="35"/>
      <c r="L623" s="35"/>
      <c r="M623" s="35"/>
    </row>
    <row r="624" spans="7:13" x14ac:dyDescent="0.3">
      <c r="G624" s="38"/>
      <c r="H624" s="36"/>
      <c r="I624" s="35"/>
      <c r="J624" s="35"/>
      <c r="K624" s="35"/>
      <c r="L624" s="35"/>
      <c r="M624" s="35"/>
    </row>
    <row r="625" spans="7:13" x14ac:dyDescent="0.3">
      <c r="G625" s="38"/>
      <c r="H625" s="36"/>
      <c r="I625" s="35"/>
      <c r="J625" s="35"/>
      <c r="K625" s="35"/>
      <c r="L625" s="35"/>
      <c r="M625" s="35"/>
    </row>
    <row r="626" spans="7:13" x14ac:dyDescent="0.3">
      <c r="G626" s="38"/>
      <c r="H626" s="36"/>
      <c r="I626" s="35"/>
      <c r="J626" s="35"/>
      <c r="K626" s="35"/>
      <c r="L626" s="35"/>
      <c r="M626" s="35"/>
    </row>
    <row r="627" spans="7:13" x14ac:dyDescent="0.3">
      <c r="G627" s="38"/>
      <c r="H627" s="36"/>
      <c r="I627" s="35"/>
      <c r="J627" s="35"/>
      <c r="K627" s="35"/>
      <c r="L627" s="35"/>
      <c r="M627" s="35"/>
    </row>
    <row r="628" spans="7:13" x14ac:dyDescent="0.3">
      <c r="G628" s="38"/>
      <c r="H628" s="36"/>
      <c r="I628" s="35"/>
      <c r="J628" s="35"/>
      <c r="K628" s="35"/>
      <c r="L628" s="35"/>
      <c r="M628" s="35"/>
    </row>
    <row r="629" spans="7:13" x14ac:dyDescent="0.3">
      <c r="G629" s="38"/>
      <c r="H629" s="36"/>
      <c r="I629" s="35"/>
      <c r="J629" s="35"/>
      <c r="K629" s="35"/>
      <c r="L629" s="35"/>
      <c r="M629" s="35"/>
    </row>
    <row r="630" spans="7:13" x14ac:dyDescent="0.3">
      <c r="G630" s="38"/>
      <c r="H630" s="36"/>
      <c r="I630" s="35"/>
      <c r="J630" s="35"/>
      <c r="K630" s="35"/>
      <c r="L630" s="35"/>
      <c r="M630" s="35"/>
    </row>
    <row r="631" spans="7:13" x14ac:dyDescent="0.3">
      <c r="G631" s="38"/>
      <c r="H631" s="36"/>
      <c r="I631" s="35"/>
      <c r="J631" s="35"/>
      <c r="K631" s="35"/>
      <c r="L631" s="35"/>
      <c r="M631" s="35"/>
    </row>
    <row r="632" spans="7:13" x14ac:dyDescent="0.3">
      <c r="G632" s="38"/>
      <c r="H632" s="36"/>
      <c r="I632" s="35"/>
      <c r="J632" s="35"/>
      <c r="K632" s="35"/>
      <c r="L632" s="35"/>
      <c r="M632" s="35"/>
    </row>
    <row r="633" spans="7:13" x14ac:dyDescent="0.3">
      <c r="G633" s="38"/>
      <c r="H633" s="36"/>
      <c r="I633" s="35"/>
      <c r="J633" s="35"/>
      <c r="K633" s="35"/>
      <c r="L633" s="35"/>
      <c r="M633" s="35"/>
    </row>
    <row r="634" spans="7:13" x14ac:dyDescent="0.3">
      <c r="G634" s="38"/>
      <c r="H634" s="36"/>
      <c r="I634" s="35"/>
      <c r="J634" s="35"/>
      <c r="K634" s="35"/>
      <c r="L634" s="35"/>
      <c r="M634" s="35"/>
    </row>
    <row r="635" spans="7:13" x14ac:dyDescent="0.3">
      <c r="G635" s="38"/>
      <c r="H635" s="36"/>
      <c r="I635" s="35"/>
      <c r="J635" s="35"/>
      <c r="K635" s="35"/>
      <c r="L635" s="35"/>
      <c r="M635" s="35"/>
    </row>
    <row r="636" spans="7:13" x14ac:dyDescent="0.3">
      <c r="G636" s="38"/>
      <c r="H636" s="36"/>
      <c r="I636" s="35"/>
      <c r="J636" s="35"/>
      <c r="K636" s="35"/>
      <c r="L636" s="35"/>
      <c r="M636" s="35"/>
    </row>
    <row r="637" spans="7:13" x14ac:dyDescent="0.3">
      <c r="G637" s="38"/>
      <c r="H637" s="36"/>
      <c r="I637" s="35"/>
      <c r="J637" s="35"/>
      <c r="K637" s="35"/>
      <c r="L637" s="35"/>
      <c r="M637" s="35"/>
    </row>
    <row r="638" spans="7:13" x14ac:dyDescent="0.3">
      <c r="G638" s="38"/>
      <c r="H638" s="36"/>
      <c r="I638" s="35"/>
      <c r="J638" s="35"/>
      <c r="K638" s="35"/>
      <c r="L638" s="35"/>
      <c r="M638" s="35"/>
    </row>
    <row r="639" spans="7:13" x14ac:dyDescent="0.3">
      <c r="G639" s="38"/>
      <c r="H639" s="36"/>
      <c r="I639" s="35"/>
      <c r="J639" s="35"/>
      <c r="K639" s="35"/>
      <c r="L639" s="35"/>
      <c r="M639" s="35"/>
    </row>
    <row r="640" spans="7:13" x14ac:dyDescent="0.3">
      <c r="G640" s="38"/>
      <c r="H640" s="36"/>
      <c r="I640" s="35"/>
      <c r="J640" s="35"/>
      <c r="K640" s="35"/>
      <c r="L640" s="35"/>
      <c r="M640" s="35"/>
    </row>
    <row r="641" spans="7:13" x14ac:dyDescent="0.3">
      <c r="G641" s="38"/>
      <c r="H641" s="36"/>
      <c r="I641" s="35"/>
      <c r="J641" s="35"/>
      <c r="K641" s="35"/>
      <c r="L641" s="35"/>
      <c r="M641" s="35"/>
    </row>
    <row r="642" spans="7:13" x14ac:dyDescent="0.3">
      <c r="G642" s="38"/>
      <c r="H642" s="36"/>
      <c r="I642" s="35"/>
      <c r="J642" s="35"/>
      <c r="K642" s="35"/>
      <c r="L642" s="35"/>
      <c r="M642" s="35"/>
    </row>
    <row r="643" spans="7:13" x14ac:dyDescent="0.3">
      <c r="G643" s="38"/>
      <c r="H643" s="36"/>
      <c r="I643" s="35"/>
      <c r="J643" s="35"/>
      <c r="K643" s="35"/>
      <c r="L643" s="35"/>
      <c r="M643" s="35"/>
    </row>
    <row r="644" spans="7:13" x14ac:dyDescent="0.3">
      <c r="G644" s="38"/>
      <c r="H644" s="36"/>
      <c r="I644" s="35"/>
      <c r="J644" s="35"/>
      <c r="K644" s="35"/>
      <c r="L644" s="35"/>
      <c r="M644" s="35"/>
    </row>
    <row r="645" spans="7:13" x14ac:dyDescent="0.3">
      <c r="G645" s="38"/>
      <c r="H645" s="36"/>
      <c r="I645" s="35"/>
      <c r="J645" s="35"/>
      <c r="K645" s="35"/>
      <c r="L645" s="35"/>
      <c r="M645" s="35"/>
    </row>
    <row r="646" spans="7:13" x14ac:dyDescent="0.3">
      <c r="G646" s="38"/>
      <c r="H646" s="36"/>
      <c r="I646" s="35"/>
      <c r="J646" s="35"/>
      <c r="K646" s="35"/>
      <c r="L646" s="35"/>
      <c r="M646" s="35"/>
    </row>
    <row r="647" spans="7:13" x14ac:dyDescent="0.3">
      <c r="G647" s="38"/>
      <c r="H647" s="36"/>
      <c r="I647" s="35"/>
      <c r="J647" s="35"/>
      <c r="K647" s="35"/>
      <c r="L647" s="35"/>
      <c r="M647" s="35"/>
    </row>
    <row r="648" spans="7:13" x14ac:dyDescent="0.3">
      <c r="G648" s="38"/>
      <c r="H648" s="36"/>
      <c r="I648" s="35"/>
      <c r="J648" s="35"/>
      <c r="K648" s="35"/>
      <c r="L648" s="35"/>
      <c r="M648" s="35"/>
    </row>
    <row r="649" spans="7:13" x14ac:dyDescent="0.3">
      <c r="G649" s="38"/>
      <c r="H649" s="36"/>
      <c r="I649" s="35"/>
      <c r="J649" s="35"/>
      <c r="K649" s="35"/>
      <c r="L649" s="35"/>
      <c r="M649" s="35"/>
    </row>
    <row r="650" spans="7:13" x14ac:dyDescent="0.3">
      <c r="G650" s="38"/>
      <c r="H650" s="36"/>
      <c r="I650" s="35"/>
      <c r="J650" s="35"/>
      <c r="K650" s="35"/>
      <c r="L650" s="35"/>
      <c r="M650" s="35"/>
    </row>
    <row r="651" spans="7:13" x14ac:dyDescent="0.3">
      <c r="G651" s="38"/>
      <c r="H651" s="36"/>
      <c r="I651" s="35"/>
      <c r="J651" s="35"/>
      <c r="K651" s="35"/>
      <c r="L651" s="35"/>
      <c r="M651" s="35"/>
    </row>
    <row r="652" spans="7:13" x14ac:dyDescent="0.3">
      <c r="G652" s="38"/>
      <c r="H652" s="36"/>
      <c r="I652" s="35"/>
      <c r="J652" s="35"/>
      <c r="K652" s="35"/>
      <c r="L652" s="35"/>
      <c r="M652" s="35"/>
    </row>
    <row r="653" spans="7:13" x14ac:dyDescent="0.3">
      <c r="G653" s="38"/>
      <c r="H653" s="36"/>
      <c r="I653" s="35"/>
      <c r="J653" s="35"/>
      <c r="K653" s="35"/>
      <c r="L653" s="35"/>
      <c r="M653" s="35"/>
    </row>
    <row r="654" spans="7:13" x14ac:dyDescent="0.3">
      <c r="G654" s="38"/>
      <c r="H654" s="36"/>
      <c r="I654" s="35"/>
      <c r="J654" s="35"/>
      <c r="K654" s="35"/>
      <c r="L654" s="35"/>
      <c r="M654" s="35"/>
    </row>
    <row r="655" spans="7:13" x14ac:dyDescent="0.3">
      <c r="G655" s="38"/>
      <c r="H655" s="36"/>
      <c r="I655" s="35"/>
      <c r="J655" s="35"/>
      <c r="K655" s="35"/>
      <c r="L655" s="35"/>
      <c r="M655" s="35"/>
    </row>
    <row r="656" spans="7:13" x14ac:dyDescent="0.3">
      <c r="G656" s="38"/>
      <c r="H656" s="36"/>
      <c r="I656" s="35"/>
      <c r="J656" s="35"/>
      <c r="K656" s="35"/>
      <c r="L656" s="35"/>
      <c r="M656" s="35"/>
    </row>
    <row r="657" spans="7:13" x14ac:dyDescent="0.3">
      <c r="H657" s="36"/>
      <c r="I657" s="35"/>
      <c r="J657" s="35"/>
      <c r="K657" s="35"/>
      <c r="L657" s="35"/>
      <c r="M657" s="35"/>
    </row>
    <row r="658" spans="7:13" x14ac:dyDescent="0.3">
      <c r="G658" s="38"/>
      <c r="H658" s="36"/>
      <c r="I658" s="35"/>
      <c r="J658" s="35"/>
      <c r="K658" s="35"/>
      <c r="L658" s="35"/>
      <c r="M658" s="35"/>
    </row>
    <row r="659" spans="7:13" x14ac:dyDescent="0.3">
      <c r="G659" s="38"/>
      <c r="H659" s="36"/>
      <c r="I659" s="35"/>
      <c r="J659" s="35"/>
      <c r="K659" s="35"/>
      <c r="L659" s="35"/>
      <c r="M659" s="35"/>
    </row>
    <row r="660" spans="7:13" x14ac:dyDescent="0.3">
      <c r="G660" s="38"/>
      <c r="H660" s="36"/>
      <c r="I660" s="35"/>
      <c r="J660" s="35"/>
      <c r="K660" s="35"/>
      <c r="L660" s="35"/>
      <c r="M660" s="35"/>
    </row>
    <row r="661" spans="7:13" x14ac:dyDescent="0.3">
      <c r="G661" s="38"/>
      <c r="H661" s="36"/>
      <c r="I661" s="35"/>
      <c r="J661" s="35"/>
      <c r="K661" s="35"/>
      <c r="L661" s="35"/>
      <c r="M661" s="35"/>
    </row>
    <row r="662" spans="7:13" x14ac:dyDescent="0.3">
      <c r="G662" s="38"/>
      <c r="H662" s="36"/>
      <c r="I662" s="35"/>
      <c r="J662" s="35"/>
      <c r="K662" s="35"/>
      <c r="L662" s="35"/>
      <c r="M662" s="35"/>
    </row>
    <row r="663" spans="7:13" x14ac:dyDescent="0.3">
      <c r="G663" s="38"/>
      <c r="H663" s="36"/>
      <c r="I663" s="35"/>
      <c r="J663" s="35"/>
      <c r="K663" s="35"/>
      <c r="L663" s="35"/>
      <c r="M663" s="35"/>
    </row>
    <row r="664" spans="7:13" x14ac:dyDescent="0.3">
      <c r="G664" s="38"/>
      <c r="H664" s="36"/>
      <c r="I664" s="35"/>
      <c r="J664" s="35"/>
      <c r="K664" s="35"/>
      <c r="L664" s="35"/>
      <c r="M664" s="35"/>
    </row>
    <row r="665" spans="7:13" x14ac:dyDescent="0.3">
      <c r="G665" s="38"/>
      <c r="H665" s="36"/>
      <c r="I665" s="35"/>
      <c r="J665" s="35"/>
      <c r="K665" s="35"/>
      <c r="L665" s="35"/>
      <c r="M665" s="35"/>
    </row>
    <row r="666" spans="7:13" x14ac:dyDescent="0.3">
      <c r="G666" s="38"/>
      <c r="H666" s="36"/>
      <c r="I666" s="35"/>
      <c r="J666" s="35"/>
      <c r="K666" s="35"/>
      <c r="L666" s="35"/>
      <c r="M666" s="35"/>
    </row>
    <row r="667" spans="7:13" x14ac:dyDescent="0.3">
      <c r="G667" s="38"/>
      <c r="H667" s="36"/>
      <c r="I667" s="35"/>
      <c r="J667" s="35"/>
      <c r="K667" s="35"/>
      <c r="L667" s="35"/>
      <c r="M667" s="35"/>
    </row>
    <row r="668" spans="7:13" x14ac:dyDescent="0.3">
      <c r="G668" s="38"/>
      <c r="H668" s="36"/>
      <c r="I668" s="35"/>
      <c r="J668" s="35"/>
      <c r="K668" s="35"/>
      <c r="L668" s="35"/>
      <c r="M668" s="35"/>
    </row>
    <row r="669" spans="7:13" x14ac:dyDescent="0.3">
      <c r="G669" s="38"/>
      <c r="H669" s="36"/>
      <c r="I669" s="35"/>
      <c r="J669" s="35"/>
      <c r="K669" s="35"/>
      <c r="L669" s="35"/>
      <c r="M669" s="35"/>
    </row>
    <row r="670" spans="7:13" x14ac:dyDescent="0.3">
      <c r="G670" s="38"/>
      <c r="H670" s="36"/>
      <c r="I670" s="35"/>
      <c r="J670" s="35"/>
      <c r="K670" s="35"/>
      <c r="L670" s="35"/>
      <c r="M670" s="35"/>
    </row>
    <row r="671" spans="7:13" x14ac:dyDescent="0.3">
      <c r="G671" s="38"/>
      <c r="H671" s="36"/>
      <c r="I671" s="35"/>
      <c r="J671" s="35"/>
      <c r="K671" s="35"/>
      <c r="L671" s="35"/>
      <c r="M671" s="35"/>
    </row>
    <row r="672" spans="7:13" x14ac:dyDescent="0.3">
      <c r="G672" s="38"/>
      <c r="H672" s="36"/>
      <c r="I672" s="35"/>
      <c r="J672" s="35"/>
      <c r="K672" s="35"/>
      <c r="L672" s="35"/>
      <c r="M672" s="35"/>
    </row>
    <row r="673" spans="7:13" x14ac:dyDescent="0.3">
      <c r="G673" s="38"/>
      <c r="H673" s="36"/>
      <c r="I673" s="35"/>
      <c r="J673" s="35"/>
      <c r="K673" s="35"/>
      <c r="L673" s="35"/>
      <c r="M673" s="35"/>
    </row>
    <row r="674" spans="7:13" x14ac:dyDescent="0.3">
      <c r="G674" s="38"/>
      <c r="H674" s="36"/>
      <c r="I674" s="35"/>
      <c r="J674" s="35"/>
      <c r="K674" s="35"/>
      <c r="L674" s="35"/>
      <c r="M674" s="35"/>
    </row>
    <row r="675" spans="7:13" x14ac:dyDescent="0.3">
      <c r="G675" s="38"/>
      <c r="H675" s="36"/>
      <c r="I675" s="35"/>
      <c r="J675" s="35"/>
      <c r="K675" s="35"/>
      <c r="L675" s="35"/>
      <c r="M675" s="35"/>
    </row>
    <row r="676" spans="7:13" x14ac:dyDescent="0.3">
      <c r="H676" s="36"/>
      <c r="I676" s="35"/>
      <c r="J676" s="35"/>
      <c r="K676" s="35"/>
      <c r="L676" s="35"/>
      <c r="M676" s="35"/>
    </row>
    <row r="677" spans="7:13" x14ac:dyDescent="0.3">
      <c r="G677" s="38"/>
      <c r="H677" s="36"/>
      <c r="I677" s="35"/>
      <c r="J677" s="35"/>
      <c r="K677" s="35"/>
      <c r="L677" s="35"/>
      <c r="M677" s="35"/>
    </row>
    <row r="678" spans="7:13" x14ac:dyDescent="0.3">
      <c r="G678" s="38"/>
      <c r="H678" s="36"/>
      <c r="I678" s="35"/>
      <c r="J678" s="35"/>
      <c r="K678" s="35"/>
      <c r="L678" s="35"/>
      <c r="M678" s="35"/>
    </row>
    <row r="679" spans="7:13" x14ac:dyDescent="0.3">
      <c r="G679" s="38"/>
      <c r="H679" s="36"/>
      <c r="I679" s="35"/>
      <c r="J679" s="35"/>
      <c r="K679" s="35"/>
      <c r="L679" s="35"/>
      <c r="M679" s="35"/>
    </row>
    <row r="680" spans="7:13" x14ac:dyDescent="0.3">
      <c r="G680" s="38"/>
      <c r="H680" s="36"/>
      <c r="I680" s="35"/>
      <c r="J680" s="35"/>
      <c r="K680" s="35"/>
      <c r="L680" s="35"/>
      <c r="M680" s="35"/>
    </row>
    <row r="681" spans="7:13" x14ac:dyDescent="0.3">
      <c r="G681" s="38"/>
      <c r="H681" s="36"/>
      <c r="I681" s="35"/>
      <c r="J681" s="35"/>
      <c r="K681" s="35"/>
      <c r="L681" s="35"/>
      <c r="M681" s="35"/>
    </row>
    <row r="682" spans="7:13" x14ac:dyDescent="0.3">
      <c r="G682" s="38"/>
      <c r="H682" s="36"/>
      <c r="I682" s="35"/>
      <c r="J682" s="35"/>
      <c r="K682" s="35"/>
      <c r="L682" s="35"/>
      <c r="M682" s="35"/>
    </row>
    <row r="683" spans="7:13" x14ac:dyDescent="0.3">
      <c r="G683" s="38"/>
      <c r="H683" s="36"/>
      <c r="I683" s="35"/>
      <c r="J683" s="35"/>
      <c r="K683" s="35"/>
      <c r="L683" s="35"/>
      <c r="M683" s="35"/>
    </row>
    <row r="684" spans="7:13" x14ac:dyDescent="0.3">
      <c r="G684" s="38"/>
      <c r="H684" s="36"/>
      <c r="I684" s="35"/>
      <c r="J684" s="35"/>
      <c r="K684" s="35"/>
      <c r="L684" s="35"/>
      <c r="M684" s="35"/>
    </row>
    <row r="685" spans="7:13" x14ac:dyDescent="0.3">
      <c r="G685" s="38"/>
      <c r="H685" s="36"/>
      <c r="I685" s="35"/>
      <c r="J685" s="35"/>
      <c r="K685" s="35"/>
      <c r="L685" s="35"/>
      <c r="M685" s="35"/>
    </row>
    <row r="686" spans="7:13" x14ac:dyDescent="0.3">
      <c r="G686" s="38"/>
      <c r="H686" s="36"/>
      <c r="I686" s="35"/>
      <c r="J686" s="35"/>
      <c r="K686" s="35"/>
      <c r="L686" s="35"/>
      <c r="M686" s="35"/>
    </row>
    <row r="687" spans="7:13" x14ac:dyDescent="0.3">
      <c r="G687" s="38"/>
      <c r="H687" s="36"/>
      <c r="I687" s="35"/>
      <c r="J687" s="35"/>
      <c r="K687" s="35"/>
      <c r="L687" s="35"/>
      <c r="M687" s="35"/>
    </row>
    <row r="688" spans="7:13" x14ac:dyDescent="0.3">
      <c r="G688" s="38"/>
      <c r="H688" s="36"/>
      <c r="I688" s="35"/>
      <c r="J688" s="35"/>
      <c r="K688" s="35"/>
      <c r="L688" s="35"/>
      <c r="M688" s="35"/>
    </row>
    <row r="689" spans="7:13" x14ac:dyDescent="0.3">
      <c r="G689" s="38"/>
      <c r="H689" s="36"/>
      <c r="I689" s="35"/>
      <c r="J689" s="35"/>
      <c r="K689" s="35"/>
      <c r="L689" s="35"/>
      <c r="M689" s="35"/>
    </row>
    <row r="690" spans="7:13" x14ac:dyDescent="0.3">
      <c r="G690" s="38"/>
      <c r="H690" s="36"/>
      <c r="I690" s="35"/>
      <c r="J690" s="35"/>
      <c r="K690" s="35"/>
      <c r="L690" s="35"/>
      <c r="M690" s="35"/>
    </row>
    <row r="691" spans="7:13" x14ac:dyDescent="0.3">
      <c r="G691" s="38"/>
      <c r="H691" s="36"/>
      <c r="I691" s="35"/>
      <c r="J691" s="35"/>
      <c r="K691" s="35"/>
      <c r="L691" s="35"/>
      <c r="M691" s="35"/>
    </row>
    <row r="692" spans="7:13" x14ac:dyDescent="0.3">
      <c r="G692" s="38"/>
      <c r="H692" s="36"/>
      <c r="I692" s="35"/>
      <c r="J692" s="35"/>
      <c r="K692" s="35"/>
      <c r="L692" s="35"/>
      <c r="M692" s="35"/>
    </row>
    <row r="693" spans="7:13" x14ac:dyDescent="0.3">
      <c r="G693" s="38"/>
      <c r="H693" s="36"/>
      <c r="I693" s="35"/>
      <c r="J693" s="35"/>
      <c r="K693" s="35"/>
      <c r="L693" s="35"/>
      <c r="M693" s="35"/>
    </row>
    <row r="694" spans="7:13" x14ac:dyDescent="0.3">
      <c r="G694" s="38"/>
      <c r="H694" s="36"/>
      <c r="I694" s="35"/>
      <c r="J694" s="35"/>
      <c r="K694" s="35"/>
      <c r="L694" s="35"/>
      <c r="M694" s="35"/>
    </row>
    <row r="695" spans="7:13" x14ac:dyDescent="0.3">
      <c r="G695" s="38"/>
      <c r="H695" s="36"/>
      <c r="I695" s="35"/>
      <c r="J695" s="35"/>
      <c r="K695" s="35"/>
      <c r="L695" s="35"/>
      <c r="M695" s="35"/>
    </row>
    <row r="696" spans="7:13" x14ac:dyDescent="0.3">
      <c r="G696" s="38"/>
      <c r="H696" s="36"/>
      <c r="I696" s="35"/>
      <c r="J696" s="35"/>
      <c r="K696" s="35"/>
      <c r="L696" s="35"/>
      <c r="M696" s="35"/>
    </row>
    <row r="697" spans="7:13" x14ac:dyDescent="0.3">
      <c r="G697" s="38"/>
      <c r="H697" s="36"/>
      <c r="I697" s="35"/>
      <c r="J697" s="35"/>
      <c r="K697" s="35"/>
      <c r="L697" s="35"/>
      <c r="M697" s="35"/>
    </row>
    <row r="698" spans="7:13" x14ac:dyDescent="0.3">
      <c r="G698" s="38"/>
      <c r="H698" s="36"/>
      <c r="I698" s="35"/>
      <c r="J698" s="35"/>
      <c r="K698" s="35"/>
      <c r="L698" s="35"/>
      <c r="M698" s="35"/>
    </row>
    <row r="699" spans="7:13" x14ac:dyDescent="0.3">
      <c r="G699" s="38"/>
      <c r="H699" s="36"/>
      <c r="I699" s="35"/>
      <c r="J699" s="35"/>
      <c r="K699" s="35"/>
      <c r="L699" s="35"/>
      <c r="M699" s="35"/>
    </row>
    <row r="700" spans="7:13" x14ac:dyDescent="0.3">
      <c r="G700" s="38"/>
      <c r="H700" s="36"/>
      <c r="I700" s="35"/>
      <c r="J700" s="35"/>
      <c r="K700" s="35"/>
      <c r="L700" s="35"/>
      <c r="M700" s="35"/>
    </row>
    <row r="701" spans="7:13" x14ac:dyDescent="0.3">
      <c r="G701" s="38"/>
      <c r="H701" s="36"/>
      <c r="I701" s="35"/>
      <c r="J701" s="35"/>
      <c r="K701" s="35"/>
      <c r="L701" s="35"/>
      <c r="M701" s="35"/>
    </row>
    <row r="702" spans="7:13" x14ac:dyDescent="0.3">
      <c r="G702" s="38"/>
      <c r="H702" s="36"/>
      <c r="I702" s="35"/>
      <c r="J702" s="35"/>
      <c r="K702" s="35"/>
      <c r="L702" s="35"/>
      <c r="M702" s="35"/>
    </row>
    <row r="703" spans="7:13" x14ac:dyDescent="0.3">
      <c r="G703" s="38"/>
      <c r="H703" s="36"/>
      <c r="I703" s="35"/>
      <c r="J703" s="35"/>
      <c r="K703" s="35"/>
      <c r="L703" s="35"/>
      <c r="M703" s="35"/>
    </row>
    <row r="704" spans="7:13" x14ac:dyDescent="0.3">
      <c r="G704" s="38"/>
      <c r="H704" s="36"/>
      <c r="I704" s="35"/>
      <c r="J704" s="35"/>
      <c r="K704" s="35"/>
      <c r="L704" s="35"/>
      <c r="M704" s="35"/>
    </row>
    <row r="705" spans="7:13" x14ac:dyDescent="0.3">
      <c r="G705" s="38"/>
      <c r="H705" s="36"/>
      <c r="I705" s="35"/>
      <c r="J705" s="35"/>
      <c r="K705" s="35"/>
      <c r="L705" s="35"/>
      <c r="M705" s="35"/>
    </row>
    <row r="706" spans="7:13" x14ac:dyDescent="0.3">
      <c r="G706" s="38"/>
      <c r="H706" s="36"/>
      <c r="I706" s="35"/>
      <c r="J706" s="35"/>
      <c r="K706" s="35"/>
      <c r="L706" s="35"/>
      <c r="M706" s="35"/>
    </row>
    <row r="707" spans="7:13" x14ac:dyDescent="0.3">
      <c r="G707" s="38"/>
      <c r="H707" s="36"/>
      <c r="I707" s="35"/>
      <c r="J707" s="35"/>
      <c r="K707" s="35"/>
      <c r="L707" s="35"/>
      <c r="M707" s="35"/>
    </row>
    <row r="708" spans="7:13" x14ac:dyDescent="0.3">
      <c r="G708" s="38"/>
      <c r="H708" s="36"/>
      <c r="I708" s="35"/>
      <c r="J708" s="35"/>
      <c r="K708" s="35"/>
      <c r="L708" s="35"/>
      <c r="M708" s="35"/>
    </row>
    <row r="709" spans="7:13" x14ac:dyDescent="0.3">
      <c r="G709" s="38"/>
      <c r="H709" s="36"/>
      <c r="I709" s="35"/>
      <c r="J709" s="35"/>
      <c r="K709" s="35"/>
      <c r="L709" s="35"/>
      <c r="M709" s="35"/>
    </row>
    <row r="710" spans="7:13" x14ac:dyDescent="0.3">
      <c r="G710" s="38"/>
      <c r="H710" s="36"/>
      <c r="I710" s="35"/>
      <c r="J710" s="35"/>
      <c r="K710" s="35"/>
      <c r="L710" s="35"/>
      <c r="M710" s="35"/>
    </row>
    <row r="711" spans="7:13" x14ac:dyDescent="0.3">
      <c r="G711" s="38"/>
      <c r="H711" s="36"/>
      <c r="I711" s="35"/>
      <c r="J711" s="35"/>
      <c r="K711" s="35"/>
      <c r="L711" s="35"/>
      <c r="M711" s="35"/>
    </row>
    <row r="712" spans="7:13" x14ac:dyDescent="0.3">
      <c r="G712" s="38"/>
      <c r="H712" s="36"/>
      <c r="I712" s="35"/>
      <c r="J712" s="35"/>
      <c r="K712" s="35"/>
      <c r="L712" s="35"/>
      <c r="M712" s="35"/>
    </row>
    <row r="713" spans="7:13" x14ac:dyDescent="0.3">
      <c r="G713" s="38"/>
      <c r="H713" s="36"/>
      <c r="I713" s="35"/>
      <c r="J713" s="35"/>
      <c r="K713" s="35"/>
      <c r="L713" s="35"/>
      <c r="M713" s="35"/>
    </row>
    <row r="714" spans="7:13" x14ac:dyDescent="0.3">
      <c r="G714" s="38"/>
      <c r="H714" s="36"/>
      <c r="I714" s="35"/>
      <c r="J714" s="35"/>
      <c r="K714" s="35"/>
      <c r="L714" s="35"/>
      <c r="M714" s="35"/>
    </row>
    <row r="715" spans="7:13" x14ac:dyDescent="0.3">
      <c r="G715" s="38"/>
      <c r="H715" s="36"/>
      <c r="I715" s="35"/>
      <c r="J715" s="35"/>
      <c r="K715" s="35"/>
      <c r="L715" s="35"/>
      <c r="M715" s="35"/>
    </row>
    <row r="716" spans="7:13" x14ac:dyDescent="0.3">
      <c r="G716" s="38"/>
      <c r="H716" s="36"/>
      <c r="I716" s="35"/>
      <c r="J716" s="35"/>
      <c r="K716" s="35"/>
      <c r="L716" s="35"/>
      <c r="M716" s="35"/>
    </row>
    <row r="717" spans="7:13" x14ac:dyDescent="0.3">
      <c r="G717" s="38"/>
      <c r="H717" s="36"/>
      <c r="I717" s="35"/>
      <c r="J717" s="35"/>
      <c r="K717" s="35"/>
      <c r="L717" s="35"/>
      <c r="M717" s="35"/>
    </row>
    <row r="718" spans="7:13" x14ac:dyDescent="0.3">
      <c r="G718" s="38"/>
      <c r="H718" s="36"/>
      <c r="I718" s="35"/>
      <c r="J718" s="35"/>
      <c r="K718" s="35"/>
      <c r="L718" s="35"/>
      <c r="M718" s="35"/>
    </row>
    <row r="719" spans="7:13" x14ac:dyDescent="0.3">
      <c r="G719" s="38"/>
      <c r="H719" s="36"/>
      <c r="I719" s="35"/>
      <c r="J719" s="35"/>
      <c r="K719" s="35"/>
      <c r="L719" s="35"/>
      <c r="M719" s="35"/>
    </row>
    <row r="720" spans="7:13" x14ac:dyDescent="0.3">
      <c r="G720" s="38"/>
      <c r="H720" s="36"/>
      <c r="I720" s="35"/>
      <c r="J720" s="35"/>
      <c r="K720" s="35"/>
      <c r="L720" s="35"/>
      <c r="M720" s="35"/>
    </row>
    <row r="721" spans="7:13" x14ac:dyDescent="0.3">
      <c r="G721" s="38"/>
      <c r="H721" s="36"/>
      <c r="I721" s="35"/>
      <c r="J721" s="35"/>
      <c r="K721" s="35"/>
      <c r="L721" s="35"/>
      <c r="M721" s="35"/>
    </row>
    <row r="722" spans="7:13" x14ac:dyDescent="0.3">
      <c r="H722" s="36"/>
      <c r="I722" s="35"/>
      <c r="J722" s="35"/>
      <c r="K722" s="35"/>
      <c r="L722" s="35"/>
      <c r="M722" s="35"/>
    </row>
    <row r="723" spans="7:13" x14ac:dyDescent="0.3">
      <c r="H723" s="36"/>
      <c r="I723" s="35"/>
      <c r="J723" s="35"/>
      <c r="K723" s="35"/>
      <c r="L723" s="35"/>
      <c r="M723" s="35"/>
    </row>
    <row r="724" spans="7:13" x14ac:dyDescent="0.3">
      <c r="H724" s="36"/>
      <c r="I724" s="35"/>
      <c r="J724" s="35"/>
      <c r="K724" s="35"/>
      <c r="L724" s="35"/>
      <c r="M724" s="35"/>
    </row>
    <row r="725" spans="7:13" x14ac:dyDescent="0.3">
      <c r="H725" s="36"/>
      <c r="I725" s="35"/>
      <c r="J725" s="35"/>
      <c r="K725" s="35"/>
      <c r="L725" s="35"/>
      <c r="M725" s="35"/>
    </row>
    <row r="726" spans="7:13" x14ac:dyDescent="0.3">
      <c r="H726" s="36"/>
      <c r="I726" s="35"/>
      <c r="J726" s="35"/>
      <c r="K726" s="35"/>
      <c r="L726" s="35"/>
      <c r="M726" s="35"/>
    </row>
    <row r="727" spans="7:13" x14ac:dyDescent="0.3">
      <c r="G727" s="38"/>
      <c r="H727" s="36"/>
      <c r="I727" s="35"/>
      <c r="J727" s="35"/>
      <c r="K727" s="35"/>
      <c r="L727" s="35"/>
      <c r="M727" s="35"/>
    </row>
    <row r="728" spans="7:13" x14ac:dyDescent="0.3">
      <c r="G728" s="38"/>
      <c r="H728" s="36"/>
      <c r="I728" s="35"/>
      <c r="J728" s="35"/>
      <c r="K728" s="35"/>
      <c r="L728" s="35"/>
      <c r="M728" s="35"/>
    </row>
    <row r="729" spans="7:13" x14ac:dyDescent="0.3">
      <c r="G729" s="38"/>
      <c r="H729" s="36"/>
      <c r="I729" s="35"/>
      <c r="J729" s="35"/>
      <c r="K729" s="35"/>
      <c r="L729" s="35"/>
      <c r="M729" s="35"/>
    </row>
    <row r="730" spans="7:13" x14ac:dyDescent="0.3">
      <c r="G730" s="38"/>
      <c r="H730" s="36"/>
      <c r="I730" s="35"/>
      <c r="J730" s="35"/>
      <c r="K730" s="35"/>
      <c r="L730" s="35"/>
      <c r="M730" s="35"/>
    </row>
    <row r="731" spans="7:13" x14ac:dyDescent="0.3">
      <c r="G731" s="38"/>
      <c r="H731" s="36"/>
      <c r="I731" s="35"/>
      <c r="J731" s="35"/>
      <c r="K731" s="35"/>
      <c r="L731" s="35"/>
      <c r="M731" s="35"/>
    </row>
    <row r="732" spans="7:13" x14ac:dyDescent="0.3">
      <c r="G732" s="38"/>
      <c r="H732" s="36"/>
      <c r="I732" s="35"/>
      <c r="J732" s="35"/>
      <c r="K732" s="35"/>
      <c r="L732" s="35"/>
      <c r="M732" s="35"/>
    </row>
    <row r="733" spans="7:13" x14ac:dyDescent="0.3">
      <c r="G733" s="38"/>
      <c r="H733" s="36"/>
      <c r="I733" s="35"/>
      <c r="J733" s="35"/>
      <c r="K733" s="35"/>
      <c r="L733" s="35"/>
      <c r="M733" s="35"/>
    </row>
    <row r="734" spans="7:13" x14ac:dyDescent="0.3">
      <c r="G734" s="38"/>
      <c r="H734" s="36"/>
      <c r="I734" s="35"/>
      <c r="J734" s="35"/>
      <c r="K734" s="35"/>
      <c r="L734" s="35"/>
      <c r="M734" s="35"/>
    </row>
    <row r="735" spans="7:13" x14ac:dyDescent="0.3">
      <c r="G735" s="38"/>
      <c r="H735" s="36"/>
      <c r="I735" s="35"/>
      <c r="J735" s="35"/>
      <c r="K735" s="35"/>
      <c r="L735" s="35"/>
      <c r="M735" s="35"/>
    </row>
    <row r="736" spans="7:13" x14ac:dyDescent="0.3">
      <c r="G736" s="38"/>
      <c r="H736" s="36"/>
      <c r="I736" s="35"/>
      <c r="J736" s="35"/>
      <c r="K736" s="35"/>
      <c r="L736" s="35"/>
      <c r="M736" s="35"/>
    </row>
    <row r="737" spans="7:13" x14ac:dyDescent="0.3">
      <c r="G737" s="38"/>
      <c r="H737" s="36"/>
      <c r="I737" s="35"/>
      <c r="J737" s="35"/>
      <c r="K737" s="35"/>
      <c r="L737" s="35"/>
      <c r="M737" s="35"/>
    </row>
    <row r="738" spans="7:13" x14ac:dyDescent="0.3">
      <c r="G738" s="38"/>
      <c r="H738" s="36"/>
      <c r="I738" s="35"/>
      <c r="J738" s="35"/>
      <c r="K738" s="35"/>
      <c r="L738" s="35"/>
      <c r="M738" s="35"/>
    </row>
    <row r="739" spans="7:13" x14ac:dyDescent="0.3">
      <c r="G739" s="38"/>
      <c r="H739" s="36"/>
      <c r="I739" s="35"/>
      <c r="J739" s="35"/>
      <c r="K739" s="35"/>
      <c r="L739" s="35"/>
      <c r="M739" s="35"/>
    </row>
    <row r="740" spans="7:13" x14ac:dyDescent="0.3">
      <c r="G740" s="38"/>
      <c r="H740" s="36"/>
      <c r="I740" s="35"/>
      <c r="J740" s="35"/>
      <c r="K740" s="35"/>
      <c r="L740" s="35"/>
      <c r="M740" s="35"/>
    </row>
    <row r="741" spans="7:13" x14ac:dyDescent="0.3">
      <c r="G741" s="38"/>
      <c r="H741" s="36"/>
      <c r="I741" s="35"/>
      <c r="J741" s="35"/>
      <c r="K741" s="35"/>
      <c r="L741" s="35"/>
      <c r="M741" s="35"/>
    </row>
    <row r="742" spans="7:13" x14ac:dyDescent="0.3">
      <c r="G742" s="38"/>
      <c r="H742" s="36"/>
      <c r="I742" s="35"/>
      <c r="J742" s="35"/>
      <c r="K742" s="35"/>
      <c r="L742" s="35"/>
      <c r="M742" s="35"/>
    </row>
    <row r="743" spans="7:13" x14ac:dyDescent="0.3">
      <c r="G743" s="38"/>
      <c r="H743" s="36"/>
      <c r="I743" s="35"/>
      <c r="J743" s="35"/>
      <c r="K743" s="35"/>
      <c r="L743" s="35"/>
      <c r="M743" s="35"/>
    </row>
    <row r="744" spans="7:13" x14ac:dyDescent="0.3">
      <c r="G744" s="38"/>
      <c r="H744" s="36"/>
      <c r="I744" s="35"/>
      <c r="J744" s="35"/>
      <c r="K744" s="35"/>
      <c r="L744" s="35"/>
      <c r="M744" s="35"/>
    </row>
    <row r="745" spans="7:13" x14ac:dyDescent="0.3">
      <c r="G745" s="38"/>
      <c r="H745" s="36"/>
      <c r="I745" s="35"/>
      <c r="J745" s="35"/>
      <c r="K745" s="35"/>
      <c r="L745" s="35"/>
      <c r="M745" s="35"/>
    </row>
    <row r="746" spans="7:13" x14ac:dyDescent="0.3">
      <c r="G746" s="38"/>
      <c r="H746" s="36"/>
      <c r="I746" s="35"/>
      <c r="J746" s="35"/>
      <c r="K746" s="35"/>
      <c r="L746" s="35"/>
      <c r="M746" s="35"/>
    </row>
    <row r="747" spans="7:13" x14ac:dyDescent="0.3">
      <c r="G747" s="38"/>
      <c r="H747" s="36"/>
      <c r="I747" s="35"/>
      <c r="J747" s="35"/>
      <c r="K747" s="35"/>
      <c r="L747" s="35"/>
      <c r="M747" s="35"/>
    </row>
    <row r="748" spans="7:13" x14ac:dyDescent="0.3">
      <c r="G748" s="38"/>
      <c r="H748" s="36"/>
      <c r="I748" s="35"/>
      <c r="J748" s="35"/>
      <c r="K748" s="35"/>
      <c r="L748" s="35"/>
      <c r="M748" s="35"/>
    </row>
    <row r="749" spans="7:13" x14ac:dyDescent="0.3">
      <c r="G749" s="38"/>
      <c r="H749" s="36"/>
      <c r="I749" s="35"/>
      <c r="J749" s="35"/>
      <c r="K749" s="35"/>
      <c r="L749" s="35"/>
      <c r="M749" s="35"/>
    </row>
    <row r="750" spans="7:13" x14ac:dyDescent="0.3">
      <c r="G750" s="38"/>
      <c r="H750" s="36"/>
      <c r="I750" s="35"/>
      <c r="J750" s="35"/>
      <c r="K750" s="35"/>
      <c r="L750" s="35"/>
      <c r="M750" s="35"/>
    </row>
    <row r="751" spans="7:13" x14ac:dyDescent="0.3">
      <c r="G751" s="38"/>
      <c r="H751" s="36"/>
      <c r="I751" s="35"/>
      <c r="J751" s="35"/>
      <c r="K751" s="35"/>
      <c r="L751" s="35"/>
      <c r="M751" s="35"/>
    </row>
    <row r="752" spans="7:13" x14ac:dyDescent="0.3">
      <c r="G752" s="38"/>
      <c r="H752" s="36"/>
      <c r="I752" s="35"/>
      <c r="J752" s="35"/>
      <c r="K752" s="35"/>
      <c r="L752" s="35"/>
      <c r="M752" s="35"/>
    </row>
    <row r="753" spans="7:13" x14ac:dyDescent="0.3">
      <c r="G753" s="38"/>
      <c r="H753" s="36"/>
      <c r="I753" s="35"/>
      <c r="J753" s="35"/>
      <c r="K753" s="35"/>
      <c r="L753" s="35"/>
      <c r="M753" s="35"/>
    </row>
    <row r="754" spans="7:13" x14ac:dyDescent="0.3">
      <c r="G754" s="38"/>
      <c r="H754" s="36"/>
      <c r="I754" s="35"/>
      <c r="J754" s="35"/>
      <c r="K754" s="35"/>
      <c r="L754" s="35"/>
      <c r="M754" s="35"/>
    </row>
    <row r="755" spans="7:13" x14ac:dyDescent="0.3">
      <c r="G755" s="38"/>
      <c r="H755" s="36"/>
      <c r="I755" s="35"/>
      <c r="J755" s="35"/>
      <c r="K755" s="35"/>
      <c r="L755" s="35"/>
      <c r="M755" s="35"/>
    </row>
    <row r="756" spans="7:13" x14ac:dyDescent="0.3">
      <c r="G756" s="38"/>
      <c r="H756" s="36"/>
      <c r="I756" s="35"/>
      <c r="J756" s="35"/>
      <c r="K756" s="35"/>
      <c r="L756" s="35"/>
      <c r="M756" s="35"/>
    </row>
    <row r="757" spans="7:13" x14ac:dyDescent="0.3">
      <c r="G757" s="38"/>
      <c r="H757" s="36"/>
      <c r="I757" s="35"/>
      <c r="J757" s="35"/>
      <c r="K757" s="35"/>
      <c r="L757" s="35"/>
      <c r="M757" s="35"/>
    </row>
    <row r="758" spans="7:13" x14ac:dyDescent="0.3">
      <c r="G758" s="38"/>
      <c r="H758" s="36"/>
      <c r="I758" s="35"/>
      <c r="J758" s="35"/>
      <c r="K758" s="35"/>
      <c r="L758" s="35"/>
      <c r="M758" s="35"/>
    </row>
    <row r="759" spans="7:13" x14ac:dyDescent="0.3">
      <c r="G759" s="38"/>
      <c r="H759" s="36"/>
      <c r="I759" s="35"/>
      <c r="J759" s="35"/>
      <c r="K759" s="35"/>
      <c r="L759" s="35"/>
      <c r="M759" s="35"/>
    </row>
    <row r="760" spans="7:13" x14ac:dyDescent="0.3">
      <c r="G760" s="38"/>
      <c r="H760" s="36"/>
      <c r="I760" s="35"/>
      <c r="J760" s="35"/>
      <c r="K760" s="35"/>
      <c r="L760" s="35"/>
      <c r="M760" s="35"/>
    </row>
    <row r="761" spans="7:13" x14ac:dyDescent="0.3">
      <c r="G761" s="38"/>
      <c r="H761" s="36"/>
      <c r="I761" s="35"/>
      <c r="J761" s="35"/>
      <c r="K761" s="35"/>
      <c r="L761" s="35"/>
      <c r="M761" s="35"/>
    </row>
    <row r="762" spans="7:13" x14ac:dyDescent="0.3">
      <c r="G762" s="38"/>
      <c r="H762" s="36"/>
      <c r="I762" s="35"/>
      <c r="J762" s="35"/>
      <c r="K762" s="35"/>
      <c r="L762" s="35"/>
      <c r="M762" s="35"/>
    </row>
    <row r="763" spans="7:13" x14ac:dyDescent="0.3">
      <c r="G763" s="38"/>
      <c r="H763" s="36"/>
      <c r="I763" s="35"/>
      <c r="J763" s="35"/>
      <c r="K763" s="35"/>
      <c r="L763" s="35"/>
      <c r="M763" s="35"/>
    </row>
    <row r="764" spans="7:13" x14ac:dyDescent="0.3">
      <c r="G764" s="38"/>
      <c r="H764" s="36"/>
      <c r="I764" s="35"/>
      <c r="J764" s="35"/>
      <c r="K764" s="35"/>
      <c r="L764" s="35"/>
      <c r="M764" s="35"/>
    </row>
    <row r="765" spans="7:13" x14ac:dyDescent="0.3">
      <c r="G765" s="38"/>
      <c r="H765" s="36"/>
      <c r="I765" s="35"/>
      <c r="J765" s="35"/>
      <c r="K765" s="35"/>
      <c r="L765" s="35"/>
      <c r="M765" s="35"/>
    </row>
    <row r="766" spans="7:13" x14ac:dyDescent="0.3">
      <c r="G766" s="38"/>
      <c r="H766" s="36"/>
      <c r="I766" s="35"/>
      <c r="J766" s="35"/>
      <c r="K766" s="35"/>
      <c r="L766" s="35"/>
      <c r="M766" s="35"/>
    </row>
    <row r="767" spans="7:13" x14ac:dyDescent="0.3">
      <c r="G767" s="38"/>
      <c r="H767" s="36"/>
      <c r="I767" s="35"/>
      <c r="J767" s="35"/>
      <c r="K767" s="35"/>
      <c r="L767" s="35"/>
      <c r="M767" s="35"/>
    </row>
    <row r="768" spans="7:13" x14ac:dyDescent="0.3">
      <c r="G768" s="38"/>
      <c r="H768" s="36"/>
      <c r="I768" s="35"/>
      <c r="J768" s="35"/>
      <c r="K768" s="35"/>
      <c r="L768" s="35"/>
      <c r="M768" s="35"/>
    </row>
    <row r="769" spans="7:13" x14ac:dyDescent="0.3">
      <c r="G769" s="38"/>
      <c r="H769" s="36"/>
      <c r="I769" s="35"/>
      <c r="J769" s="35"/>
      <c r="K769" s="35"/>
      <c r="L769" s="35"/>
      <c r="M769" s="35"/>
    </row>
    <row r="770" spans="7:13" x14ac:dyDescent="0.3">
      <c r="G770" s="38"/>
      <c r="H770" s="36"/>
      <c r="I770" s="35"/>
      <c r="J770" s="35"/>
      <c r="K770" s="35"/>
      <c r="L770" s="35"/>
      <c r="M770" s="35"/>
    </row>
    <row r="771" spans="7:13" x14ac:dyDescent="0.3">
      <c r="G771" s="38"/>
      <c r="H771" s="36"/>
      <c r="I771" s="35"/>
      <c r="J771" s="35"/>
      <c r="K771" s="35"/>
      <c r="L771" s="35"/>
      <c r="M771" s="35"/>
    </row>
    <row r="772" spans="7:13" x14ac:dyDescent="0.3">
      <c r="G772" s="38"/>
      <c r="H772" s="36"/>
      <c r="I772" s="35"/>
      <c r="J772" s="35"/>
      <c r="K772" s="35"/>
      <c r="L772" s="35"/>
      <c r="M772" s="35"/>
    </row>
    <row r="773" spans="7:13" x14ac:dyDescent="0.3">
      <c r="G773" s="38"/>
      <c r="H773" s="36"/>
      <c r="I773" s="35"/>
      <c r="J773" s="35"/>
      <c r="K773" s="35"/>
      <c r="L773" s="35"/>
      <c r="M773" s="35"/>
    </row>
    <row r="774" spans="7:13" x14ac:dyDescent="0.3">
      <c r="G774" s="38"/>
      <c r="H774" s="36"/>
      <c r="I774" s="35"/>
      <c r="J774" s="35"/>
      <c r="K774" s="35"/>
      <c r="L774" s="35"/>
      <c r="M774" s="35"/>
    </row>
    <row r="775" spans="7:13" x14ac:dyDescent="0.3">
      <c r="G775" s="38"/>
      <c r="H775" s="36"/>
      <c r="I775" s="35"/>
      <c r="J775" s="35"/>
      <c r="K775" s="35"/>
      <c r="L775" s="35"/>
      <c r="M775" s="35"/>
    </row>
    <row r="776" spans="7:13" x14ac:dyDescent="0.3">
      <c r="G776" s="38"/>
      <c r="H776" s="36"/>
      <c r="I776" s="35"/>
      <c r="J776" s="35"/>
      <c r="K776" s="35"/>
      <c r="L776" s="35"/>
      <c r="M776" s="35"/>
    </row>
    <row r="777" spans="7:13" x14ac:dyDescent="0.3">
      <c r="G777" s="38"/>
      <c r="H777" s="36"/>
      <c r="I777" s="35"/>
      <c r="J777" s="35"/>
      <c r="K777" s="35"/>
      <c r="L777" s="35"/>
      <c r="M777" s="35"/>
    </row>
    <row r="778" spans="7:13" x14ac:dyDescent="0.3">
      <c r="G778" s="38"/>
      <c r="H778" s="36"/>
      <c r="I778" s="35"/>
      <c r="J778" s="35"/>
      <c r="K778" s="35"/>
      <c r="L778" s="35"/>
      <c r="M778" s="35"/>
    </row>
    <row r="779" spans="7:13" x14ac:dyDescent="0.3">
      <c r="G779" s="38"/>
      <c r="H779" s="36"/>
      <c r="I779" s="35"/>
      <c r="J779" s="35"/>
      <c r="K779" s="35"/>
      <c r="L779" s="35"/>
      <c r="M779" s="35"/>
    </row>
    <row r="780" spans="7:13" x14ac:dyDescent="0.3">
      <c r="G780" s="38"/>
      <c r="H780" s="36"/>
      <c r="I780" s="35"/>
      <c r="J780" s="35"/>
      <c r="K780" s="35"/>
      <c r="L780" s="35"/>
      <c r="M780" s="35"/>
    </row>
    <row r="781" spans="7:13" x14ac:dyDescent="0.3">
      <c r="G781" s="38"/>
      <c r="H781" s="36"/>
      <c r="I781" s="35"/>
      <c r="J781" s="35"/>
      <c r="K781" s="35"/>
      <c r="L781" s="35"/>
      <c r="M781" s="35"/>
    </row>
    <row r="782" spans="7:13" x14ac:dyDescent="0.3">
      <c r="G782" s="38"/>
      <c r="H782" s="36"/>
      <c r="I782" s="35"/>
      <c r="J782" s="35"/>
      <c r="K782" s="35"/>
      <c r="L782" s="35"/>
      <c r="M782" s="35"/>
    </row>
    <row r="783" spans="7:13" x14ac:dyDescent="0.3">
      <c r="G783" s="38"/>
      <c r="H783" s="36"/>
      <c r="I783" s="35"/>
      <c r="J783" s="35"/>
      <c r="K783" s="35"/>
      <c r="L783" s="35"/>
      <c r="M783" s="35"/>
    </row>
    <row r="784" spans="7:13" x14ac:dyDescent="0.3">
      <c r="G784" s="38"/>
      <c r="H784" s="36"/>
      <c r="I784" s="35"/>
      <c r="J784" s="35"/>
      <c r="K784" s="35"/>
      <c r="L784" s="35"/>
      <c r="M784" s="35"/>
    </row>
    <row r="785" spans="7:13" x14ac:dyDescent="0.3">
      <c r="G785" s="38"/>
      <c r="H785" s="36"/>
      <c r="I785" s="35"/>
      <c r="J785" s="35"/>
      <c r="K785" s="35"/>
      <c r="L785" s="35"/>
      <c r="M785" s="35"/>
    </row>
    <row r="786" spans="7:13" x14ac:dyDescent="0.3">
      <c r="G786" s="38"/>
      <c r="H786" s="36"/>
      <c r="I786" s="35"/>
      <c r="J786" s="35"/>
      <c r="K786" s="35"/>
      <c r="L786" s="35"/>
      <c r="M786" s="35"/>
    </row>
    <row r="787" spans="7:13" x14ac:dyDescent="0.3">
      <c r="G787" s="38"/>
      <c r="H787" s="36"/>
      <c r="I787" s="35"/>
      <c r="J787" s="35"/>
      <c r="K787" s="35"/>
      <c r="L787" s="35"/>
      <c r="M787" s="35"/>
    </row>
    <row r="788" spans="7:13" x14ac:dyDescent="0.3">
      <c r="G788" s="38"/>
      <c r="H788" s="36"/>
      <c r="I788" s="35"/>
      <c r="J788" s="35"/>
      <c r="K788" s="35"/>
      <c r="L788" s="35"/>
      <c r="M788" s="35"/>
    </row>
    <row r="789" spans="7:13" x14ac:dyDescent="0.3">
      <c r="G789" s="38"/>
      <c r="H789" s="36"/>
      <c r="I789" s="35"/>
      <c r="J789" s="35"/>
      <c r="K789" s="35"/>
      <c r="L789" s="35"/>
      <c r="M789" s="35"/>
    </row>
    <row r="790" spans="7:13" x14ac:dyDescent="0.3">
      <c r="G790" s="38"/>
      <c r="H790" s="36"/>
      <c r="I790" s="35"/>
      <c r="J790" s="35"/>
      <c r="K790" s="35"/>
      <c r="L790" s="35"/>
      <c r="M790" s="35"/>
    </row>
    <row r="791" spans="7:13" x14ac:dyDescent="0.3">
      <c r="G791" s="38"/>
      <c r="H791" s="36"/>
      <c r="I791" s="35"/>
      <c r="J791" s="35"/>
      <c r="K791" s="35"/>
      <c r="L791" s="35"/>
      <c r="M791" s="35"/>
    </row>
    <row r="792" spans="7:13" x14ac:dyDescent="0.3">
      <c r="G792" s="38"/>
      <c r="H792" s="36"/>
      <c r="I792" s="35"/>
      <c r="J792" s="35"/>
      <c r="K792" s="35"/>
      <c r="L792" s="35"/>
      <c r="M792" s="35"/>
    </row>
    <row r="793" spans="7:13" x14ac:dyDescent="0.3">
      <c r="G793" s="38"/>
      <c r="H793" s="36"/>
      <c r="I793" s="35"/>
      <c r="J793" s="35"/>
      <c r="K793" s="35"/>
      <c r="L793" s="35"/>
      <c r="M793" s="35"/>
    </row>
    <row r="794" spans="7:13" x14ac:dyDescent="0.3">
      <c r="G794" s="38"/>
      <c r="H794" s="36"/>
      <c r="I794" s="35"/>
      <c r="J794" s="35"/>
      <c r="K794" s="35"/>
      <c r="L794" s="35"/>
      <c r="M794" s="35"/>
    </row>
    <row r="795" spans="7:13" x14ac:dyDescent="0.3">
      <c r="G795" s="38"/>
      <c r="H795" s="36"/>
      <c r="I795" s="35"/>
      <c r="J795" s="35"/>
      <c r="K795" s="35"/>
      <c r="L795" s="35"/>
      <c r="M795" s="35"/>
    </row>
    <row r="796" spans="7:13" x14ac:dyDescent="0.3">
      <c r="G796" s="38"/>
      <c r="H796" s="36"/>
      <c r="I796" s="35"/>
      <c r="J796" s="35"/>
      <c r="K796" s="35"/>
      <c r="L796" s="35"/>
      <c r="M796" s="35"/>
    </row>
    <row r="797" spans="7:13" x14ac:dyDescent="0.3">
      <c r="G797" s="38"/>
      <c r="H797" s="36"/>
      <c r="I797" s="35"/>
      <c r="J797" s="35"/>
      <c r="K797" s="35"/>
      <c r="L797" s="35"/>
      <c r="M797" s="35"/>
    </row>
    <row r="798" spans="7:13" x14ac:dyDescent="0.3">
      <c r="G798" s="38"/>
      <c r="H798" s="36"/>
      <c r="I798" s="35"/>
      <c r="J798" s="35"/>
      <c r="K798" s="35"/>
      <c r="L798" s="35"/>
      <c r="M798" s="35"/>
    </row>
    <row r="799" spans="7:13" x14ac:dyDescent="0.3">
      <c r="G799" s="38"/>
      <c r="H799" s="36"/>
      <c r="I799" s="35"/>
      <c r="J799" s="35"/>
      <c r="K799" s="35"/>
      <c r="L799" s="35"/>
      <c r="M799" s="35"/>
    </row>
    <row r="800" spans="7:13" x14ac:dyDescent="0.3">
      <c r="G800" s="38"/>
      <c r="H800" s="36"/>
      <c r="I800" s="35"/>
      <c r="J800" s="35"/>
      <c r="K800" s="35"/>
      <c r="L800" s="35"/>
      <c r="M800" s="35"/>
    </row>
    <row r="801" spans="7:13" x14ac:dyDescent="0.3">
      <c r="G801" s="38"/>
      <c r="H801" s="36"/>
      <c r="I801" s="35"/>
      <c r="J801" s="35"/>
      <c r="K801" s="35"/>
      <c r="L801" s="35"/>
      <c r="M801" s="35"/>
    </row>
    <row r="802" spans="7:13" x14ac:dyDescent="0.3">
      <c r="G802" s="38"/>
      <c r="H802" s="36"/>
      <c r="I802" s="35"/>
      <c r="J802" s="35"/>
      <c r="K802" s="35"/>
      <c r="L802" s="35"/>
      <c r="M802" s="35"/>
    </row>
    <row r="803" spans="7:13" x14ac:dyDescent="0.3">
      <c r="G803" s="38"/>
      <c r="H803" s="36"/>
      <c r="I803" s="35"/>
      <c r="J803" s="35"/>
      <c r="K803" s="35"/>
      <c r="L803" s="35"/>
      <c r="M803" s="35"/>
    </row>
    <row r="804" spans="7:13" x14ac:dyDescent="0.3">
      <c r="G804" s="38"/>
      <c r="H804" s="36"/>
      <c r="I804" s="35"/>
      <c r="J804" s="35"/>
      <c r="K804" s="35"/>
      <c r="L804" s="35"/>
      <c r="M804" s="35"/>
    </row>
    <row r="805" spans="7:13" x14ac:dyDescent="0.3">
      <c r="G805" s="38"/>
      <c r="H805" s="36"/>
      <c r="I805" s="35"/>
      <c r="J805" s="35"/>
      <c r="K805" s="35"/>
      <c r="L805" s="35"/>
      <c r="M805" s="35"/>
    </row>
    <row r="806" spans="7:13" x14ac:dyDescent="0.3">
      <c r="G806" s="38"/>
      <c r="H806" s="36"/>
      <c r="I806" s="35"/>
      <c r="J806" s="35"/>
      <c r="K806" s="35"/>
      <c r="L806" s="35"/>
      <c r="M806" s="35"/>
    </row>
    <row r="807" spans="7:13" x14ac:dyDescent="0.3">
      <c r="G807" s="38"/>
      <c r="H807" s="36"/>
      <c r="I807" s="35"/>
      <c r="J807" s="35"/>
      <c r="K807" s="35"/>
      <c r="L807" s="35"/>
      <c r="M807" s="35"/>
    </row>
    <row r="808" spans="7:13" x14ac:dyDescent="0.3">
      <c r="G808" s="38"/>
      <c r="H808" s="36"/>
      <c r="I808" s="35"/>
      <c r="J808" s="35"/>
      <c r="K808" s="35"/>
      <c r="L808" s="35"/>
      <c r="M808" s="35"/>
    </row>
    <row r="809" spans="7:13" x14ac:dyDescent="0.3">
      <c r="G809" s="38"/>
      <c r="H809" s="36"/>
      <c r="I809" s="35"/>
      <c r="J809" s="35"/>
      <c r="K809" s="35"/>
      <c r="L809" s="35"/>
      <c r="M809" s="35"/>
    </row>
    <row r="810" spans="7:13" x14ac:dyDescent="0.3">
      <c r="G810" s="38"/>
      <c r="H810" s="36"/>
      <c r="I810" s="35"/>
      <c r="J810" s="35"/>
      <c r="K810" s="35"/>
      <c r="L810" s="35"/>
      <c r="M810" s="35"/>
    </row>
    <row r="811" spans="7:13" x14ac:dyDescent="0.3">
      <c r="G811" s="38"/>
      <c r="H811" s="36"/>
      <c r="I811" s="35"/>
      <c r="J811" s="35"/>
      <c r="K811" s="35"/>
      <c r="L811" s="35"/>
      <c r="M811" s="35"/>
    </row>
    <row r="812" spans="7:13" x14ac:dyDescent="0.3">
      <c r="G812" s="38"/>
      <c r="H812" s="36"/>
      <c r="I812" s="35"/>
      <c r="J812" s="35"/>
      <c r="K812" s="35"/>
      <c r="L812" s="35"/>
      <c r="M812" s="35"/>
    </row>
    <row r="813" spans="7:13" x14ac:dyDescent="0.3">
      <c r="G813" s="38"/>
      <c r="H813" s="36"/>
      <c r="I813" s="35"/>
      <c r="J813" s="35"/>
      <c r="K813" s="35"/>
      <c r="L813" s="35"/>
      <c r="M813" s="35"/>
    </row>
    <row r="814" spans="7:13" x14ac:dyDescent="0.3">
      <c r="G814" s="38"/>
      <c r="H814" s="36"/>
      <c r="I814" s="35"/>
      <c r="J814" s="35"/>
      <c r="K814" s="35"/>
      <c r="L814" s="35"/>
      <c r="M814" s="35"/>
    </row>
    <row r="815" spans="7:13" x14ac:dyDescent="0.3">
      <c r="G815" s="38"/>
      <c r="H815" s="36"/>
      <c r="I815" s="35"/>
      <c r="J815" s="35"/>
      <c r="K815" s="35"/>
      <c r="L815" s="35"/>
      <c r="M815" s="35"/>
    </row>
    <row r="816" spans="7:13" x14ac:dyDescent="0.3">
      <c r="G816" s="38"/>
      <c r="H816" s="36"/>
      <c r="I816" s="35"/>
      <c r="J816" s="35"/>
      <c r="K816" s="35"/>
      <c r="L816" s="35"/>
      <c r="M816" s="35"/>
    </row>
    <row r="817" spans="7:13" x14ac:dyDescent="0.3">
      <c r="G817" s="38"/>
      <c r="H817" s="36"/>
      <c r="I817" s="35"/>
      <c r="J817" s="35"/>
      <c r="K817" s="35"/>
      <c r="L817" s="35"/>
      <c r="M817" s="35"/>
    </row>
    <row r="818" spans="7:13" x14ac:dyDescent="0.3">
      <c r="G818" s="38"/>
      <c r="H818" s="36"/>
      <c r="I818" s="35"/>
      <c r="J818" s="35"/>
      <c r="K818" s="35"/>
      <c r="L818" s="35"/>
      <c r="M818" s="35"/>
    </row>
    <row r="819" spans="7:13" x14ac:dyDescent="0.3">
      <c r="G819" s="38"/>
      <c r="H819" s="36"/>
      <c r="I819" s="35"/>
      <c r="J819" s="35"/>
      <c r="K819" s="35"/>
      <c r="L819" s="35"/>
      <c r="M819" s="35"/>
    </row>
    <row r="820" spans="7:13" x14ac:dyDescent="0.3">
      <c r="G820" s="38"/>
      <c r="H820" s="36"/>
      <c r="I820" s="35"/>
      <c r="J820" s="35"/>
      <c r="K820" s="35"/>
      <c r="L820" s="35"/>
      <c r="M820" s="35"/>
    </row>
    <row r="821" spans="7:13" x14ac:dyDescent="0.3">
      <c r="G821" s="38"/>
      <c r="H821" s="36"/>
      <c r="I821" s="35"/>
      <c r="J821" s="35"/>
      <c r="K821" s="35"/>
      <c r="L821" s="35"/>
      <c r="M821" s="35"/>
    </row>
    <row r="822" spans="7:13" x14ac:dyDescent="0.3">
      <c r="G822" s="38"/>
      <c r="H822" s="36"/>
      <c r="I822" s="35"/>
      <c r="J822" s="35"/>
      <c r="K822" s="35"/>
      <c r="L822" s="35"/>
      <c r="M822" s="35"/>
    </row>
    <row r="823" spans="7:13" x14ac:dyDescent="0.3">
      <c r="G823" s="38"/>
      <c r="H823" s="36"/>
      <c r="I823" s="35"/>
      <c r="J823" s="35"/>
      <c r="K823" s="35"/>
      <c r="L823" s="35"/>
      <c r="M823" s="35"/>
    </row>
    <row r="824" spans="7:13" x14ac:dyDescent="0.3">
      <c r="G824" s="38"/>
      <c r="H824" s="36"/>
      <c r="I824" s="35"/>
      <c r="J824" s="35"/>
      <c r="K824" s="35"/>
      <c r="L824" s="35"/>
      <c r="M824" s="35"/>
    </row>
    <row r="825" spans="7:13" x14ac:dyDescent="0.3">
      <c r="G825" s="38"/>
      <c r="H825" s="36"/>
      <c r="I825" s="35"/>
      <c r="J825" s="35"/>
      <c r="K825" s="35"/>
      <c r="L825" s="35"/>
      <c r="M825" s="35"/>
    </row>
    <row r="826" spans="7:13" x14ac:dyDescent="0.3">
      <c r="G826" s="38"/>
      <c r="H826" s="36"/>
      <c r="I826" s="35"/>
      <c r="J826" s="35"/>
      <c r="K826" s="35"/>
      <c r="L826" s="35"/>
      <c r="M826" s="35"/>
    </row>
    <row r="827" spans="7:13" x14ac:dyDescent="0.3">
      <c r="G827" s="38"/>
      <c r="H827" s="36"/>
      <c r="I827" s="35"/>
      <c r="J827" s="35"/>
      <c r="K827" s="35"/>
      <c r="L827" s="35"/>
      <c r="M827" s="35"/>
    </row>
    <row r="828" spans="7:13" x14ac:dyDescent="0.3">
      <c r="G828" s="38"/>
      <c r="H828" s="36"/>
      <c r="I828" s="35"/>
      <c r="J828" s="35"/>
      <c r="K828" s="35"/>
      <c r="L828" s="35"/>
      <c r="M828" s="35"/>
    </row>
    <row r="829" spans="7:13" x14ac:dyDescent="0.3">
      <c r="G829" s="38"/>
      <c r="H829" s="36"/>
      <c r="I829" s="35"/>
      <c r="J829" s="35"/>
      <c r="K829" s="35"/>
      <c r="L829" s="35"/>
      <c r="M829" s="35"/>
    </row>
    <row r="830" spans="7:13" x14ac:dyDescent="0.3">
      <c r="G830" s="38"/>
      <c r="H830" s="36"/>
      <c r="I830" s="35"/>
      <c r="J830" s="35"/>
      <c r="K830" s="35"/>
      <c r="L830" s="35"/>
      <c r="M830" s="35"/>
    </row>
    <row r="831" spans="7:13" x14ac:dyDescent="0.3">
      <c r="G831" s="38"/>
      <c r="H831" s="36"/>
      <c r="I831" s="35"/>
      <c r="J831" s="35"/>
      <c r="K831" s="35"/>
      <c r="L831" s="35"/>
      <c r="M831" s="35"/>
    </row>
    <row r="832" spans="7:13" x14ac:dyDescent="0.3">
      <c r="G832" s="38"/>
      <c r="H832" s="36"/>
      <c r="I832" s="35"/>
      <c r="J832" s="35"/>
      <c r="K832" s="35"/>
      <c r="L832" s="35"/>
      <c r="M832" s="35"/>
    </row>
    <row r="833" spans="7:13" x14ac:dyDescent="0.3">
      <c r="G833" s="38"/>
      <c r="H833" s="36"/>
      <c r="I833" s="35"/>
      <c r="J833" s="35"/>
      <c r="K833" s="35"/>
      <c r="L833" s="35"/>
      <c r="M833" s="35"/>
    </row>
    <row r="834" spans="7:13" x14ac:dyDescent="0.3">
      <c r="G834" s="38"/>
      <c r="H834" s="36"/>
      <c r="I834" s="35"/>
      <c r="J834" s="35"/>
      <c r="K834" s="35"/>
      <c r="L834" s="35"/>
      <c r="M834" s="35"/>
    </row>
    <row r="835" spans="7:13" x14ac:dyDescent="0.3">
      <c r="G835" s="38"/>
      <c r="H835" s="36"/>
      <c r="I835" s="35"/>
      <c r="J835" s="35"/>
      <c r="K835" s="35"/>
      <c r="L835" s="35"/>
      <c r="M835" s="35"/>
    </row>
    <row r="836" spans="7:13" x14ac:dyDescent="0.3">
      <c r="G836" s="38"/>
      <c r="H836" s="36"/>
      <c r="I836" s="35"/>
      <c r="J836" s="35"/>
      <c r="K836" s="35"/>
      <c r="L836" s="35"/>
      <c r="M836" s="35"/>
    </row>
    <row r="837" spans="7:13" x14ac:dyDescent="0.3">
      <c r="G837" s="38"/>
      <c r="H837" s="36"/>
      <c r="I837" s="35"/>
      <c r="J837" s="35"/>
      <c r="K837" s="35"/>
      <c r="L837" s="35"/>
      <c r="M837" s="35"/>
    </row>
    <row r="838" spans="7:13" x14ac:dyDescent="0.3">
      <c r="G838" s="38"/>
      <c r="H838" s="36"/>
      <c r="I838" s="35"/>
      <c r="J838" s="35"/>
      <c r="K838" s="35"/>
      <c r="L838" s="35"/>
      <c r="M838" s="35"/>
    </row>
    <row r="839" spans="7:13" x14ac:dyDescent="0.3">
      <c r="G839" s="38"/>
      <c r="H839" s="36"/>
      <c r="I839" s="35"/>
      <c r="J839" s="35"/>
      <c r="K839" s="35"/>
      <c r="L839" s="35"/>
      <c r="M839" s="35"/>
    </row>
    <row r="840" spans="7:13" x14ac:dyDescent="0.3">
      <c r="G840" s="38"/>
      <c r="H840" s="36"/>
      <c r="I840" s="35"/>
      <c r="J840" s="35"/>
      <c r="K840" s="35"/>
      <c r="L840" s="35"/>
      <c r="M840" s="35"/>
    </row>
    <row r="841" spans="7:13" x14ac:dyDescent="0.3">
      <c r="G841" s="38"/>
      <c r="H841" s="36"/>
      <c r="I841" s="35"/>
      <c r="J841" s="35"/>
      <c r="K841" s="35"/>
      <c r="L841" s="35"/>
      <c r="M841" s="35"/>
    </row>
    <row r="842" spans="7:13" x14ac:dyDescent="0.3">
      <c r="G842" s="38"/>
      <c r="H842" s="36"/>
      <c r="I842" s="35"/>
      <c r="J842" s="35"/>
      <c r="K842" s="35"/>
      <c r="L842" s="35"/>
      <c r="M842" s="35"/>
    </row>
    <row r="843" spans="7:13" x14ac:dyDescent="0.3">
      <c r="G843" s="38"/>
      <c r="H843" s="36"/>
      <c r="I843" s="35"/>
      <c r="J843" s="35"/>
      <c r="K843" s="35"/>
      <c r="L843" s="35"/>
      <c r="M843" s="35"/>
    </row>
    <row r="844" spans="7:13" x14ac:dyDescent="0.3">
      <c r="G844" s="38"/>
      <c r="H844" s="36"/>
      <c r="I844" s="35"/>
      <c r="J844" s="35"/>
      <c r="K844" s="35"/>
      <c r="L844" s="35"/>
      <c r="M844" s="35"/>
    </row>
    <row r="845" spans="7:13" x14ac:dyDescent="0.3">
      <c r="G845" s="38"/>
      <c r="H845" s="36"/>
      <c r="I845" s="35"/>
      <c r="J845" s="35"/>
      <c r="K845" s="35"/>
      <c r="L845" s="35"/>
      <c r="M845" s="35"/>
    </row>
    <row r="846" spans="7:13" x14ac:dyDescent="0.3">
      <c r="G846" s="38"/>
      <c r="H846" s="36"/>
      <c r="I846" s="35"/>
      <c r="J846" s="35"/>
      <c r="K846" s="35"/>
      <c r="L846" s="35"/>
      <c r="M846" s="35"/>
    </row>
    <row r="847" spans="7:13" x14ac:dyDescent="0.3">
      <c r="G847" s="36"/>
      <c r="H847" s="36"/>
      <c r="I847" s="35"/>
      <c r="J847" s="35"/>
      <c r="K847" s="35"/>
      <c r="L847" s="35"/>
      <c r="M847" s="35"/>
    </row>
    <row r="848" spans="7:13" x14ac:dyDescent="0.3">
      <c r="G848" s="16"/>
      <c r="H848" s="16"/>
    </row>
    <row r="849" spans="7:8" x14ac:dyDescent="0.3">
      <c r="G849" s="16"/>
      <c r="H849" s="16"/>
    </row>
    <row r="850" spans="7:8" x14ac:dyDescent="0.3">
      <c r="G850" s="16"/>
      <c r="H850" s="16"/>
    </row>
    <row r="851" spans="7:8" x14ac:dyDescent="0.3">
      <c r="G851" s="16"/>
      <c r="H851" s="16"/>
    </row>
  </sheetData>
  <mergeCells count="3">
    <mergeCell ref="G600:M600"/>
    <mergeCell ref="L601:M601"/>
    <mergeCell ref="J601:K601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3" r:id="rId3" name="CommandButton3">
          <controlPr defaultSize="0" autoLine="0" r:id="rId4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5</xdr:col>
                <xdr:colOff>381000</xdr:colOff>
                <xdr:row>4</xdr:row>
                <xdr:rowOff>38100</xdr:rowOff>
              </to>
            </anchor>
          </controlPr>
        </control>
      </mc:Choice>
      <mc:Fallback>
        <control shapeId="5123" r:id="rId3" name="CommandButton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46"/>
  <sheetViews>
    <sheetView workbookViewId="0">
      <selection activeCell="H2" sqref="H2"/>
    </sheetView>
  </sheetViews>
  <sheetFormatPr defaultRowHeight="15" x14ac:dyDescent="0.25"/>
  <sheetData>
    <row r="1" spans="1:8" ht="75" x14ac:dyDescent="0.25">
      <c r="A1" s="26" t="s">
        <v>8</v>
      </c>
      <c r="B1" s="25" t="s">
        <v>9</v>
      </c>
      <c r="C1" s="26" t="s">
        <v>3</v>
      </c>
      <c r="D1" s="26" t="s">
        <v>10</v>
      </c>
      <c r="E1" s="26" t="s">
        <v>11</v>
      </c>
      <c r="F1" s="25" t="s">
        <v>2</v>
      </c>
      <c r="G1" s="26" t="s">
        <v>6</v>
      </c>
      <c r="H1" s="25" t="s">
        <v>268</v>
      </c>
    </row>
    <row r="2" spans="1:8" x14ac:dyDescent="0.25">
      <c r="A2" s="27">
        <v>42248</v>
      </c>
      <c r="B2" s="28" t="s">
        <v>12</v>
      </c>
      <c r="C2" s="29" t="s">
        <v>13</v>
      </c>
      <c r="D2" s="29" t="s">
        <v>21</v>
      </c>
      <c r="E2" s="29">
        <v>16</v>
      </c>
      <c r="F2" s="30">
        <v>5</v>
      </c>
      <c r="G2" s="31">
        <v>12</v>
      </c>
      <c r="H2" s="32" t="s">
        <v>0</v>
      </c>
    </row>
    <row r="3" spans="1:8" x14ac:dyDescent="0.25">
      <c r="A3" s="33">
        <v>42249</v>
      </c>
      <c r="B3" s="28" t="s">
        <v>12</v>
      </c>
      <c r="C3" s="29" t="s">
        <v>13</v>
      </c>
      <c r="D3" s="29" t="s">
        <v>22</v>
      </c>
      <c r="E3" s="29">
        <v>10</v>
      </c>
      <c r="F3" s="30">
        <v>3</v>
      </c>
      <c r="G3" s="31">
        <v>13</v>
      </c>
      <c r="H3" s="32" t="s">
        <v>5</v>
      </c>
    </row>
    <row r="4" spans="1:8" x14ac:dyDescent="0.25">
      <c r="A4" s="33">
        <v>42250</v>
      </c>
      <c r="B4" s="28" t="s">
        <v>12</v>
      </c>
      <c r="C4" s="29" t="s">
        <v>13</v>
      </c>
      <c r="D4" s="29" t="s">
        <v>23</v>
      </c>
      <c r="E4" s="29">
        <v>6</v>
      </c>
      <c r="F4" s="30">
        <v>4</v>
      </c>
      <c r="G4" s="31">
        <v>4</v>
      </c>
      <c r="H4" s="32" t="s">
        <v>5</v>
      </c>
    </row>
    <row r="5" spans="1:8" x14ac:dyDescent="0.25">
      <c r="A5" s="33">
        <v>42251</v>
      </c>
      <c r="B5" s="28" t="s">
        <v>12</v>
      </c>
      <c r="C5" s="29" t="s">
        <v>13</v>
      </c>
      <c r="D5" s="29" t="s">
        <v>24</v>
      </c>
      <c r="E5" s="29">
        <v>2</v>
      </c>
      <c r="F5" s="30">
        <v>5</v>
      </c>
      <c r="G5" s="31">
        <v>15</v>
      </c>
      <c r="H5" s="32" t="s">
        <v>264</v>
      </c>
    </row>
    <row r="6" spans="1:8" x14ac:dyDescent="0.25">
      <c r="A6" s="33">
        <v>42252</v>
      </c>
      <c r="B6" s="28" t="s">
        <v>12</v>
      </c>
      <c r="C6" s="29" t="s">
        <v>13</v>
      </c>
      <c r="D6" s="29" t="s">
        <v>25</v>
      </c>
      <c r="E6" s="29">
        <v>10</v>
      </c>
      <c r="F6" s="30">
        <v>5</v>
      </c>
      <c r="G6" s="31">
        <v>8</v>
      </c>
      <c r="H6" s="32" t="s">
        <v>264</v>
      </c>
    </row>
    <row r="7" spans="1:8" x14ac:dyDescent="0.25">
      <c r="A7" s="33">
        <v>42253</v>
      </c>
      <c r="B7" s="28" t="s">
        <v>12</v>
      </c>
      <c r="C7" s="29" t="s">
        <v>13</v>
      </c>
      <c r="D7" s="29" t="s">
        <v>26</v>
      </c>
      <c r="E7" s="29">
        <v>3</v>
      </c>
      <c r="F7" s="30">
        <v>2</v>
      </c>
      <c r="G7" s="31">
        <v>14</v>
      </c>
      <c r="H7" s="32" t="s">
        <v>5</v>
      </c>
    </row>
    <row r="8" spans="1:8" x14ac:dyDescent="0.25">
      <c r="A8" s="33">
        <v>42254</v>
      </c>
      <c r="B8" s="28" t="s">
        <v>12</v>
      </c>
      <c r="C8" s="29" t="s">
        <v>13</v>
      </c>
      <c r="D8" s="34" t="s">
        <v>27</v>
      </c>
      <c r="E8" s="29">
        <v>1</v>
      </c>
      <c r="F8" s="30">
        <v>2</v>
      </c>
      <c r="G8" s="31">
        <v>3</v>
      </c>
      <c r="H8" s="32" t="s">
        <v>5</v>
      </c>
    </row>
    <row r="9" spans="1:8" x14ac:dyDescent="0.25">
      <c r="A9" s="33">
        <v>42255</v>
      </c>
      <c r="B9" s="28" t="s">
        <v>12</v>
      </c>
      <c r="C9" s="29" t="s">
        <v>13</v>
      </c>
      <c r="D9" s="29" t="s">
        <v>28</v>
      </c>
      <c r="E9" s="29">
        <v>4</v>
      </c>
      <c r="F9" s="30">
        <v>2</v>
      </c>
      <c r="G9" s="31">
        <v>6</v>
      </c>
      <c r="H9" s="32" t="s">
        <v>5</v>
      </c>
    </row>
    <row r="10" spans="1:8" x14ac:dyDescent="0.25">
      <c r="A10" s="33">
        <v>42256</v>
      </c>
      <c r="B10" s="28" t="s">
        <v>12</v>
      </c>
      <c r="C10" s="29" t="s">
        <v>13</v>
      </c>
      <c r="D10" s="34" t="s">
        <v>29</v>
      </c>
      <c r="E10" s="29">
        <v>76</v>
      </c>
      <c r="F10" s="30">
        <v>3</v>
      </c>
      <c r="G10" s="31">
        <v>10</v>
      </c>
      <c r="H10" s="32" t="s">
        <v>0</v>
      </c>
    </row>
    <row r="11" spans="1:8" x14ac:dyDescent="0.25">
      <c r="A11" s="33">
        <v>42257</v>
      </c>
      <c r="B11" s="28" t="s">
        <v>12</v>
      </c>
      <c r="C11" s="29" t="s">
        <v>13</v>
      </c>
      <c r="D11" s="29" t="s">
        <v>30</v>
      </c>
      <c r="E11" s="29">
        <v>9</v>
      </c>
      <c r="F11" s="30">
        <v>3</v>
      </c>
      <c r="G11" s="31">
        <v>3</v>
      </c>
      <c r="H11" s="32" t="s">
        <v>0</v>
      </c>
    </row>
    <row r="12" spans="1:8" x14ac:dyDescent="0.25">
      <c r="A12" s="33">
        <v>42258</v>
      </c>
      <c r="B12" s="28" t="s">
        <v>12</v>
      </c>
      <c r="C12" s="29" t="s">
        <v>13</v>
      </c>
      <c r="D12" s="29" t="s">
        <v>31</v>
      </c>
      <c r="E12" s="29">
        <v>41</v>
      </c>
      <c r="F12" s="30">
        <v>2</v>
      </c>
      <c r="G12" s="31">
        <v>11</v>
      </c>
      <c r="H12" s="32" t="s">
        <v>264</v>
      </c>
    </row>
    <row r="13" spans="1:8" x14ac:dyDescent="0.25">
      <c r="A13" s="33">
        <v>42259</v>
      </c>
      <c r="B13" s="28" t="s">
        <v>12</v>
      </c>
      <c r="C13" s="29" t="s">
        <v>13</v>
      </c>
      <c r="D13" s="29" t="s">
        <v>32</v>
      </c>
      <c r="E13" s="29">
        <v>7</v>
      </c>
      <c r="F13" s="30">
        <v>3</v>
      </c>
      <c r="G13" s="31">
        <v>10</v>
      </c>
      <c r="H13" s="32" t="s">
        <v>265</v>
      </c>
    </row>
    <row r="14" spans="1:8" x14ac:dyDescent="0.25">
      <c r="A14" s="33">
        <v>42260</v>
      </c>
      <c r="B14" s="28" t="s">
        <v>12</v>
      </c>
      <c r="C14" s="29" t="s">
        <v>13</v>
      </c>
      <c r="D14" s="29" t="s">
        <v>33</v>
      </c>
      <c r="E14" s="29">
        <v>4</v>
      </c>
      <c r="F14" s="30">
        <v>1</v>
      </c>
      <c r="G14" s="31">
        <v>5</v>
      </c>
      <c r="H14" s="32" t="s">
        <v>0</v>
      </c>
    </row>
    <row r="15" spans="1:8" x14ac:dyDescent="0.25">
      <c r="A15" s="33">
        <v>42261</v>
      </c>
      <c r="B15" s="28" t="s">
        <v>12</v>
      </c>
      <c r="C15" s="29" t="s">
        <v>13</v>
      </c>
      <c r="D15" s="29" t="s">
        <v>34</v>
      </c>
      <c r="E15" s="29">
        <v>9</v>
      </c>
      <c r="F15" s="30">
        <v>5</v>
      </c>
      <c r="G15" s="31">
        <v>14</v>
      </c>
      <c r="H15" s="32" t="s">
        <v>265</v>
      </c>
    </row>
    <row r="16" spans="1:8" x14ac:dyDescent="0.25">
      <c r="A16" s="33">
        <v>42262</v>
      </c>
      <c r="B16" s="28" t="s">
        <v>12</v>
      </c>
      <c r="C16" s="29" t="s">
        <v>13</v>
      </c>
      <c r="D16" s="29" t="s">
        <v>35</v>
      </c>
      <c r="E16" s="29">
        <v>14</v>
      </c>
      <c r="F16" s="30">
        <v>4</v>
      </c>
      <c r="G16" s="31">
        <v>14</v>
      </c>
      <c r="H16" s="32" t="s">
        <v>265</v>
      </c>
    </row>
    <row r="17" spans="1:8" x14ac:dyDescent="0.25">
      <c r="A17" s="33">
        <v>42263</v>
      </c>
      <c r="B17" s="28" t="s">
        <v>12</v>
      </c>
      <c r="C17" s="29" t="s">
        <v>13</v>
      </c>
      <c r="D17" s="29" t="s">
        <v>36</v>
      </c>
      <c r="E17" s="29">
        <v>10</v>
      </c>
      <c r="F17" s="30">
        <v>4</v>
      </c>
      <c r="G17" s="31">
        <v>14</v>
      </c>
      <c r="H17" s="32" t="s">
        <v>5</v>
      </c>
    </row>
    <row r="18" spans="1:8" x14ac:dyDescent="0.25">
      <c r="A18" s="33">
        <v>42264</v>
      </c>
      <c r="B18" s="28" t="s">
        <v>12</v>
      </c>
      <c r="C18" s="29" t="s">
        <v>13</v>
      </c>
      <c r="D18" s="29" t="s">
        <v>37</v>
      </c>
      <c r="E18" s="29">
        <v>7</v>
      </c>
      <c r="F18" s="30">
        <v>1</v>
      </c>
      <c r="G18" s="31">
        <v>3</v>
      </c>
      <c r="H18" s="32" t="s">
        <v>5</v>
      </c>
    </row>
    <row r="19" spans="1:8" x14ac:dyDescent="0.25">
      <c r="A19" s="33">
        <v>42265</v>
      </c>
      <c r="B19" s="28" t="s">
        <v>12</v>
      </c>
      <c r="C19" s="29" t="s">
        <v>13</v>
      </c>
      <c r="D19" s="29" t="s">
        <v>38</v>
      </c>
      <c r="E19" s="29">
        <v>58</v>
      </c>
      <c r="F19" s="30">
        <v>3</v>
      </c>
      <c r="G19" s="31">
        <v>5</v>
      </c>
      <c r="H19" s="32" t="s">
        <v>5</v>
      </c>
    </row>
    <row r="20" spans="1:8" x14ac:dyDescent="0.25">
      <c r="A20" s="33">
        <v>42266</v>
      </c>
      <c r="B20" s="28" t="s">
        <v>12</v>
      </c>
      <c r="C20" s="29" t="s">
        <v>13</v>
      </c>
      <c r="D20" s="29" t="s">
        <v>39</v>
      </c>
      <c r="E20" s="29">
        <v>4</v>
      </c>
      <c r="F20" s="30">
        <v>1</v>
      </c>
      <c r="G20" s="31">
        <v>15</v>
      </c>
      <c r="H20" s="32" t="s">
        <v>264</v>
      </c>
    </row>
    <row r="21" spans="1:8" x14ac:dyDescent="0.25">
      <c r="A21" s="33">
        <v>42267</v>
      </c>
      <c r="B21" s="28" t="s">
        <v>12</v>
      </c>
      <c r="C21" s="29" t="s">
        <v>13</v>
      </c>
      <c r="D21" s="29" t="s">
        <v>40</v>
      </c>
      <c r="E21" s="29">
        <v>19</v>
      </c>
      <c r="F21" s="30">
        <v>4</v>
      </c>
      <c r="G21" s="31">
        <v>13</v>
      </c>
      <c r="H21" s="32" t="s">
        <v>264</v>
      </c>
    </row>
    <row r="22" spans="1:8" x14ac:dyDescent="0.25">
      <c r="A22" s="33">
        <v>42268</v>
      </c>
      <c r="B22" s="28" t="s">
        <v>12</v>
      </c>
      <c r="C22" s="29" t="s">
        <v>13</v>
      </c>
      <c r="D22" s="29" t="s">
        <v>41</v>
      </c>
      <c r="E22" s="29">
        <v>8</v>
      </c>
      <c r="F22" s="30">
        <v>3</v>
      </c>
      <c r="G22" s="31">
        <v>16</v>
      </c>
      <c r="H22" s="32" t="s">
        <v>0</v>
      </c>
    </row>
    <row r="23" spans="1:8" x14ac:dyDescent="0.25">
      <c r="A23" s="33">
        <v>42269</v>
      </c>
      <c r="B23" s="28" t="s">
        <v>12</v>
      </c>
      <c r="C23" s="29" t="s">
        <v>13</v>
      </c>
      <c r="D23" s="29" t="s">
        <v>42</v>
      </c>
      <c r="E23" s="29">
        <v>10</v>
      </c>
      <c r="F23" s="30">
        <v>3</v>
      </c>
      <c r="G23" s="31">
        <v>1</v>
      </c>
      <c r="H23" s="32" t="s">
        <v>264</v>
      </c>
    </row>
    <row r="24" spans="1:8" x14ac:dyDescent="0.25">
      <c r="A24" s="33">
        <v>42270</v>
      </c>
      <c r="B24" s="28" t="s">
        <v>12</v>
      </c>
      <c r="C24" s="29" t="s">
        <v>13</v>
      </c>
      <c r="D24" s="29" t="s">
        <v>43</v>
      </c>
      <c r="E24" s="29">
        <v>97</v>
      </c>
      <c r="F24" s="30">
        <v>3</v>
      </c>
      <c r="G24" s="31">
        <v>4</v>
      </c>
      <c r="H24" s="32" t="s">
        <v>0</v>
      </c>
    </row>
    <row r="25" spans="1:8" x14ac:dyDescent="0.25">
      <c r="A25" s="33">
        <v>42271</v>
      </c>
      <c r="B25" s="28" t="s">
        <v>12</v>
      </c>
      <c r="C25" s="29" t="s">
        <v>13</v>
      </c>
      <c r="D25" s="29" t="s">
        <v>44</v>
      </c>
      <c r="E25" s="29">
        <v>15</v>
      </c>
      <c r="F25" s="30">
        <v>2</v>
      </c>
      <c r="G25" s="31">
        <v>13</v>
      </c>
      <c r="H25" s="32" t="s">
        <v>5</v>
      </c>
    </row>
    <row r="26" spans="1:8" x14ac:dyDescent="0.25">
      <c r="A26" s="33">
        <v>42272</v>
      </c>
      <c r="B26" s="28" t="s">
        <v>12</v>
      </c>
      <c r="C26" s="29" t="s">
        <v>13</v>
      </c>
      <c r="D26" s="29" t="s">
        <v>45</v>
      </c>
      <c r="E26" s="29">
        <v>6</v>
      </c>
      <c r="F26" s="30">
        <v>3</v>
      </c>
      <c r="G26" s="31">
        <v>12</v>
      </c>
      <c r="H26" s="32" t="s">
        <v>264</v>
      </c>
    </row>
    <row r="27" spans="1:8" x14ac:dyDescent="0.25">
      <c r="A27" s="33">
        <v>42273</v>
      </c>
      <c r="B27" s="28" t="s">
        <v>12</v>
      </c>
      <c r="C27" s="29" t="s">
        <v>13</v>
      </c>
      <c r="D27" s="29" t="s">
        <v>46</v>
      </c>
      <c r="E27" s="29">
        <v>1</v>
      </c>
      <c r="F27" s="30">
        <v>2</v>
      </c>
      <c r="G27" s="31">
        <v>9</v>
      </c>
      <c r="H27" s="32" t="s">
        <v>265</v>
      </c>
    </row>
    <row r="28" spans="1:8" x14ac:dyDescent="0.25">
      <c r="A28" s="33">
        <v>42274</v>
      </c>
      <c r="B28" s="28" t="s">
        <v>12</v>
      </c>
      <c r="C28" s="29" t="s">
        <v>13</v>
      </c>
      <c r="D28" s="29" t="s">
        <v>47</v>
      </c>
      <c r="E28" s="29">
        <v>18</v>
      </c>
      <c r="F28" s="30">
        <v>1</v>
      </c>
      <c r="G28" s="31">
        <v>6</v>
      </c>
      <c r="H28" s="32" t="s">
        <v>265</v>
      </c>
    </row>
    <row r="29" spans="1:8" x14ac:dyDescent="0.25">
      <c r="A29" s="33">
        <v>42275</v>
      </c>
      <c r="B29" s="28" t="s">
        <v>12</v>
      </c>
      <c r="C29" s="29" t="s">
        <v>13</v>
      </c>
      <c r="D29" s="29" t="s">
        <v>48</v>
      </c>
      <c r="E29" s="29">
        <v>22</v>
      </c>
      <c r="F29" s="30">
        <v>3</v>
      </c>
      <c r="G29" s="31">
        <v>9</v>
      </c>
      <c r="H29" s="32" t="s">
        <v>264</v>
      </c>
    </row>
    <row r="30" spans="1:8" x14ac:dyDescent="0.25">
      <c r="A30" s="33">
        <v>42276</v>
      </c>
      <c r="B30" s="28" t="s">
        <v>12</v>
      </c>
      <c r="C30" s="29" t="s">
        <v>13</v>
      </c>
      <c r="D30" s="29" t="s">
        <v>49</v>
      </c>
      <c r="E30" s="29">
        <v>3</v>
      </c>
      <c r="F30" s="30">
        <v>1</v>
      </c>
      <c r="G30" s="31">
        <v>12</v>
      </c>
      <c r="H30" s="32" t="s">
        <v>264</v>
      </c>
    </row>
    <row r="31" spans="1:8" x14ac:dyDescent="0.25">
      <c r="A31" s="33">
        <v>42277</v>
      </c>
      <c r="B31" s="28" t="s">
        <v>12</v>
      </c>
      <c r="C31" s="29" t="s">
        <v>13</v>
      </c>
      <c r="D31" s="29" t="s">
        <v>50</v>
      </c>
      <c r="E31" s="29">
        <v>6</v>
      </c>
      <c r="F31" s="30">
        <v>3</v>
      </c>
      <c r="G31" s="31">
        <v>15</v>
      </c>
      <c r="H31" s="32" t="s">
        <v>0</v>
      </c>
    </row>
    <row r="32" spans="1:8" x14ac:dyDescent="0.25">
      <c r="A32" s="33">
        <v>42278</v>
      </c>
      <c r="B32" s="28" t="s">
        <v>12</v>
      </c>
      <c r="C32" s="29" t="s">
        <v>13</v>
      </c>
      <c r="D32" s="29" t="s">
        <v>51</v>
      </c>
      <c r="E32" s="29">
        <v>72</v>
      </c>
      <c r="F32" s="30">
        <v>2</v>
      </c>
      <c r="G32" s="31">
        <v>7</v>
      </c>
      <c r="H32" s="32" t="s">
        <v>264</v>
      </c>
    </row>
    <row r="33" spans="1:8" x14ac:dyDescent="0.25">
      <c r="A33" s="33">
        <v>42279</v>
      </c>
      <c r="B33" s="28" t="s">
        <v>12</v>
      </c>
      <c r="C33" s="29" t="s">
        <v>13</v>
      </c>
      <c r="D33" s="29" t="s">
        <v>52</v>
      </c>
      <c r="E33" s="29">
        <v>2</v>
      </c>
      <c r="F33" s="30">
        <v>4</v>
      </c>
      <c r="G33" s="31">
        <v>13</v>
      </c>
      <c r="H33" s="32" t="s">
        <v>0</v>
      </c>
    </row>
    <row r="34" spans="1:8" x14ac:dyDescent="0.25">
      <c r="A34" s="33">
        <v>42280</v>
      </c>
      <c r="B34" s="28" t="s">
        <v>12</v>
      </c>
      <c r="C34" s="29" t="s">
        <v>13</v>
      </c>
      <c r="D34" s="29" t="s">
        <v>53</v>
      </c>
      <c r="E34" s="29">
        <v>5</v>
      </c>
      <c r="F34" s="30">
        <v>4</v>
      </c>
      <c r="G34" s="31">
        <v>12</v>
      </c>
      <c r="H34" s="32" t="s">
        <v>265</v>
      </c>
    </row>
    <row r="35" spans="1:8" x14ac:dyDescent="0.25">
      <c r="A35" s="33">
        <v>42281</v>
      </c>
      <c r="B35" s="28" t="s">
        <v>12</v>
      </c>
      <c r="C35" s="29" t="s">
        <v>13</v>
      </c>
      <c r="D35" s="29" t="s">
        <v>54</v>
      </c>
      <c r="E35" s="29">
        <v>12</v>
      </c>
      <c r="F35" s="30">
        <v>5</v>
      </c>
      <c r="G35" s="31">
        <v>1</v>
      </c>
      <c r="H35" s="32" t="s">
        <v>265</v>
      </c>
    </row>
    <row r="36" spans="1:8" x14ac:dyDescent="0.25">
      <c r="A36" s="33">
        <v>42282</v>
      </c>
      <c r="B36" s="28" t="s">
        <v>12</v>
      </c>
      <c r="C36" s="29" t="s">
        <v>13</v>
      </c>
      <c r="D36" s="29" t="s">
        <v>55</v>
      </c>
      <c r="E36" s="29">
        <v>29</v>
      </c>
      <c r="F36" s="30">
        <v>4</v>
      </c>
      <c r="G36" s="31">
        <v>8</v>
      </c>
      <c r="H36" s="32" t="s">
        <v>264</v>
      </c>
    </row>
    <row r="37" spans="1:8" x14ac:dyDescent="0.25">
      <c r="A37" s="33">
        <v>42283</v>
      </c>
      <c r="B37" s="28" t="s">
        <v>12</v>
      </c>
      <c r="C37" s="29" t="s">
        <v>13</v>
      </c>
      <c r="D37" s="29" t="s">
        <v>56</v>
      </c>
      <c r="E37" s="29">
        <v>20</v>
      </c>
      <c r="F37" s="30">
        <v>2</v>
      </c>
      <c r="G37" s="31">
        <v>7</v>
      </c>
      <c r="H37" s="32" t="s">
        <v>0</v>
      </c>
    </row>
    <row r="38" spans="1:8" x14ac:dyDescent="0.25">
      <c r="A38" s="33">
        <v>42284</v>
      </c>
      <c r="B38" s="28" t="s">
        <v>12</v>
      </c>
      <c r="C38" s="29" t="s">
        <v>13</v>
      </c>
      <c r="D38" s="29" t="s">
        <v>57</v>
      </c>
      <c r="E38" s="29">
        <v>2</v>
      </c>
      <c r="F38" s="30">
        <v>4</v>
      </c>
      <c r="G38" s="31">
        <v>10</v>
      </c>
      <c r="H38" s="32" t="s">
        <v>265</v>
      </c>
    </row>
    <row r="39" spans="1:8" x14ac:dyDescent="0.25">
      <c r="A39" s="33">
        <v>42285</v>
      </c>
      <c r="B39" s="28" t="s">
        <v>12</v>
      </c>
      <c r="C39" s="29" t="s">
        <v>13</v>
      </c>
      <c r="D39" s="29" t="s">
        <v>58</v>
      </c>
      <c r="E39" s="29">
        <v>2</v>
      </c>
      <c r="F39" s="30">
        <v>3</v>
      </c>
      <c r="G39" s="31">
        <v>4</v>
      </c>
      <c r="H39" s="32" t="s">
        <v>265</v>
      </c>
    </row>
    <row r="40" spans="1:8" x14ac:dyDescent="0.25">
      <c r="A40" s="33">
        <v>42286</v>
      </c>
      <c r="B40" s="28" t="s">
        <v>12</v>
      </c>
      <c r="C40" s="29" t="s">
        <v>13</v>
      </c>
      <c r="D40" s="29" t="s">
        <v>59</v>
      </c>
      <c r="E40" s="29">
        <v>8</v>
      </c>
      <c r="F40" s="30">
        <v>3</v>
      </c>
      <c r="G40" s="31">
        <v>5</v>
      </c>
      <c r="H40" s="32" t="s">
        <v>264</v>
      </c>
    </row>
    <row r="41" spans="1:8" x14ac:dyDescent="0.25">
      <c r="A41" s="33">
        <v>42287</v>
      </c>
      <c r="B41" s="28" t="s">
        <v>12</v>
      </c>
      <c r="C41" s="29" t="s">
        <v>13</v>
      </c>
      <c r="D41" s="29" t="s">
        <v>60</v>
      </c>
      <c r="E41" s="29">
        <v>16</v>
      </c>
      <c r="F41" s="30">
        <v>3</v>
      </c>
      <c r="G41" s="31">
        <v>3</v>
      </c>
      <c r="H41" s="32" t="s">
        <v>5</v>
      </c>
    </row>
    <row r="42" spans="1:8" x14ac:dyDescent="0.25">
      <c r="A42" s="33">
        <v>42288</v>
      </c>
      <c r="B42" s="28" t="s">
        <v>12</v>
      </c>
      <c r="C42" s="29" t="s">
        <v>13</v>
      </c>
      <c r="D42" s="29" t="s">
        <v>61</v>
      </c>
      <c r="E42" s="29">
        <v>2</v>
      </c>
      <c r="F42" s="30">
        <v>4</v>
      </c>
      <c r="G42" s="31">
        <v>3</v>
      </c>
      <c r="H42" s="32" t="s">
        <v>0</v>
      </c>
    </row>
    <row r="43" spans="1:8" x14ac:dyDescent="0.25">
      <c r="A43" s="33">
        <v>42289</v>
      </c>
      <c r="B43" s="28" t="s">
        <v>12</v>
      </c>
      <c r="C43" s="29" t="s">
        <v>13</v>
      </c>
      <c r="D43" s="29" t="s">
        <v>62</v>
      </c>
      <c r="E43" s="29">
        <v>11</v>
      </c>
      <c r="F43" s="30">
        <v>3</v>
      </c>
      <c r="G43" s="31">
        <v>5</v>
      </c>
      <c r="H43" s="32" t="s">
        <v>5</v>
      </c>
    </row>
    <row r="44" spans="1:8" x14ac:dyDescent="0.25">
      <c r="A44" s="33">
        <v>42290</v>
      </c>
      <c r="B44" s="28" t="s">
        <v>12</v>
      </c>
      <c r="C44" s="29" t="s">
        <v>13</v>
      </c>
      <c r="D44" s="29" t="s">
        <v>63</v>
      </c>
      <c r="E44" s="29">
        <v>5</v>
      </c>
      <c r="F44" s="30">
        <v>2</v>
      </c>
      <c r="G44" s="31">
        <v>11</v>
      </c>
      <c r="H44" s="32" t="s">
        <v>264</v>
      </c>
    </row>
    <row r="45" spans="1:8" x14ac:dyDescent="0.25">
      <c r="A45" s="33">
        <v>42291</v>
      </c>
      <c r="B45" s="28" t="s">
        <v>12</v>
      </c>
      <c r="C45" s="29" t="s">
        <v>13</v>
      </c>
      <c r="D45" s="29" t="s">
        <v>64</v>
      </c>
      <c r="E45" s="29">
        <v>3</v>
      </c>
      <c r="F45" s="30">
        <v>4</v>
      </c>
      <c r="G45" s="31">
        <v>9</v>
      </c>
      <c r="H45" s="32" t="s">
        <v>5</v>
      </c>
    </row>
    <row r="46" spans="1:8" x14ac:dyDescent="0.25">
      <c r="A46" s="33">
        <v>42292</v>
      </c>
      <c r="B46" s="28" t="s">
        <v>12</v>
      </c>
      <c r="C46" s="29" t="s">
        <v>13</v>
      </c>
      <c r="D46" s="29" t="s">
        <v>65</v>
      </c>
      <c r="E46" s="29">
        <v>9</v>
      </c>
      <c r="F46" s="30">
        <v>2</v>
      </c>
      <c r="G46" s="31">
        <v>15</v>
      </c>
      <c r="H46" s="32" t="s">
        <v>264</v>
      </c>
    </row>
    <row r="47" spans="1:8" x14ac:dyDescent="0.25">
      <c r="A47" s="33">
        <v>42293</v>
      </c>
      <c r="B47" s="28" t="s">
        <v>12</v>
      </c>
      <c r="C47" s="29" t="s">
        <v>13</v>
      </c>
      <c r="D47" s="29" t="s">
        <v>66</v>
      </c>
      <c r="E47" s="28">
        <v>11</v>
      </c>
      <c r="F47" s="30">
        <v>3</v>
      </c>
      <c r="G47" s="31">
        <v>3</v>
      </c>
      <c r="H47" s="32" t="s">
        <v>265</v>
      </c>
    </row>
    <row r="48" spans="1:8" x14ac:dyDescent="0.25">
      <c r="A48" s="33">
        <v>42294</v>
      </c>
      <c r="B48" s="28" t="s">
        <v>12</v>
      </c>
      <c r="C48" s="29" t="s">
        <v>13</v>
      </c>
      <c r="D48" s="29" t="s">
        <v>67</v>
      </c>
      <c r="E48" s="28">
        <v>44</v>
      </c>
      <c r="F48" s="30">
        <v>5</v>
      </c>
      <c r="G48" s="31">
        <v>4</v>
      </c>
      <c r="H48" s="32" t="s">
        <v>0</v>
      </c>
    </row>
    <row r="49" spans="1:8" x14ac:dyDescent="0.25">
      <c r="A49" s="33">
        <v>42295</v>
      </c>
      <c r="B49" s="28" t="s">
        <v>12</v>
      </c>
      <c r="C49" s="29" t="s">
        <v>13</v>
      </c>
      <c r="D49" s="29" t="s">
        <v>68</v>
      </c>
      <c r="E49" s="28">
        <v>12</v>
      </c>
      <c r="F49" s="30">
        <v>1</v>
      </c>
      <c r="G49" s="31">
        <v>14</v>
      </c>
      <c r="H49" s="32" t="s">
        <v>5</v>
      </c>
    </row>
    <row r="50" spans="1:8" x14ac:dyDescent="0.25">
      <c r="A50" s="33">
        <v>42296</v>
      </c>
      <c r="B50" s="28" t="s">
        <v>12</v>
      </c>
      <c r="C50" s="29" t="s">
        <v>13</v>
      </c>
      <c r="D50" s="29" t="s">
        <v>69</v>
      </c>
      <c r="E50" s="28">
        <v>10</v>
      </c>
      <c r="F50" s="30">
        <v>4</v>
      </c>
      <c r="G50" s="31">
        <v>11</v>
      </c>
      <c r="H50" s="32" t="s">
        <v>264</v>
      </c>
    </row>
    <row r="51" spans="1:8" x14ac:dyDescent="0.25">
      <c r="A51" s="33">
        <v>42297</v>
      </c>
      <c r="B51" s="28" t="s">
        <v>12</v>
      </c>
      <c r="C51" s="34" t="s">
        <v>13</v>
      </c>
      <c r="D51" s="29" t="s">
        <v>70</v>
      </c>
      <c r="E51" s="28">
        <v>8</v>
      </c>
      <c r="F51" s="30">
        <v>3</v>
      </c>
      <c r="G51" s="31">
        <v>7</v>
      </c>
      <c r="H51" s="32" t="s">
        <v>5</v>
      </c>
    </row>
    <row r="52" spans="1:8" x14ac:dyDescent="0.25">
      <c r="A52" s="33">
        <v>42298</v>
      </c>
      <c r="B52" s="28" t="s">
        <v>12</v>
      </c>
      <c r="C52" s="29" t="s">
        <v>13</v>
      </c>
      <c r="D52" s="29" t="s">
        <v>71</v>
      </c>
      <c r="E52" s="29">
        <v>64</v>
      </c>
      <c r="F52" s="30">
        <v>1</v>
      </c>
      <c r="G52" s="31">
        <v>10</v>
      </c>
      <c r="H52" s="32" t="s">
        <v>264</v>
      </c>
    </row>
    <row r="53" spans="1:8" x14ac:dyDescent="0.25">
      <c r="A53" s="33">
        <v>42299</v>
      </c>
      <c r="B53" s="28" t="s">
        <v>12</v>
      </c>
      <c r="C53" s="29" t="s">
        <v>13</v>
      </c>
      <c r="D53" s="29" t="s">
        <v>72</v>
      </c>
      <c r="E53" s="29">
        <v>21</v>
      </c>
      <c r="F53" s="30">
        <v>3</v>
      </c>
      <c r="G53" s="31">
        <v>1</v>
      </c>
      <c r="H53" s="32" t="s">
        <v>5</v>
      </c>
    </row>
    <row r="54" spans="1:8" x14ac:dyDescent="0.25">
      <c r="A54" s="33">
        <v>42300</v>
      </c>
      <c r="B54" s="28" t="s">
        <v>12</v>
      </c>
      <c r="C54" s="29" t="s">
        <v>13</v>
      </c>
      <c r="D54" s="29" t="s">
        <v>73</v>
      </c>
      <c r="E54" s="29">
        <v>28</v>
      </c>
      <c r="F54" s="30">
        <v>4</v>
      </c>
      <c r="G54" s="31">
        <v>5</v>
      </c>
      <c r="H54" s="32" t="s">
        <v>0</v>
      </c>
    </row>
    <row r="55" spans="1:8" x14ac:dyDescent="0.25">
      <c r="A55" s="33">
        <v>42301</v>
      </c>
      <c r="B55" s="28" t="s">
        <v>12</v>
      </c>
      <c r="C55" s="29" t="s">
        <v>13</v>
      </c>
      <c r="D55" s="29" t="s">
        <v>74</v>
      </c>
      <c r="E55" s="29">
        <v>57</v>
      </c>
      <c r="F55" s="30">
        <v>5</v>
      </c>
      <c r="G55" s="31">
        <v>6</v>
      </c>
      <c r="H55" s="32" t="s">
        <v>0</v>
      </c>
    </row>
    <row r="56" spans="1:8" x14ac:dyDescent="0.25">
      <c r="A56" s="33">
        <v>42302</v>
      </c>
      <c r="B56" s="28" t="s">
        <v>12</v>
      </c>
      <c r="C56" s="29" t="s">
        <v>13</v>
      </c>
      <c r="D56" s="29" t="s">
        <v>75</v>
      </c>
      <c r="E56" s="29">
        <v>66</v>
      </c>
      <c r="F56" s="30">
        <v>5</v>
      </c>
      <c r="G56" s="31">
        <v>10</v>
      </c>
      <c r="H56" s="32" t="s">
        <v>264</v>
      </c>
    </row>
    <row r="57" spans="1:8" x14ac:dyDescent="0.25">
      <c r="A57" s="33">
        <v>42303</v>
      </c>
      <c r="B57" s="28" t="s">
        <v>12</v>
      </c>
      <c r="C57" s="28" t="s">
        <v>14</v>
      </c>
      <c r="D57" s="29" t="s">
        <v>76</v>
      </c>
      <c r="E57" s="29">
        <v>32</v>
      </c>
      <c r="F57" s="30">
        <v>1</v>
      </c>
      <c r="G57" s="31">
        <v>8</v>
      </c>
      <c r="H57" s="32" t="s">
        <v>264</v>
      </c>
    </row>
    <row r="58" spans="1:8" x14ac:dyDescent="0.25">
      <c r="A58" s="33">
        <v>42304</v>
      </c>
      <c r="B58" s="28" t="s">
        <v>12</v>
      </c>
      <c r="C58" s="28" t="s">
        <v>14</v>
      </c>
      <c r="D58" s="29" t="s">
        <v>77</v>
      </c>
      <c r="E58" s="29">
        <v>19</v>
      </c>
      <c r="F58" s="30">
        <v>2</v>
      </c>
      <c r="G58" s="31">
        <v>14</v>
      </c>
      <c r="H58" s="32" t="s">
        <v>264</v>
      </c>
    </row>
    <row r="59" spans="1:8" x14ac:dyDescent="0.25">
      <c r="A59" s="33">
        <v>42305</v>
      </c>
      <c r="B59" s="28" t="s">
        <v>12</v>
      </c>
      <c r="C59" s="28" t="s">
        <v>14</v>
      </c>
      <c r="D59" s="29" t="s">
        <v>78</v>
      </c>
      <c r="E59" s="29">
        <v>11</v>
      </c>
      <c r="F59" s="30">
        <v>3</v>
      </c>
      <c r="G59" s="31">
        <v>6</v>
      </c>
      <c r="H59" s="32" t="s">
        <v>264</v>
      </c>
    </row>
    <row r="60" spans="1:8" x14ac:dyDescent="0.25">
      <c r="A60" s="33">
        <v>42306</v>
      </c>
      <c r="B60" s="28" t="s">
        <v>12</v>
      </c>
      <c r="C60" s="28" t="s">
        <v>14</v>
      </c>
      <c r="D60" s="29" t="s">
        <v>79</v>
      </c>
      <c r="E60" s="29">
        <v>38</v>
      </c>
      <c r="F60" s="30">
        <v>4</v>
      </c>
      <c r="G60" s="31">
        <v>4</v>
      </c>
      <c r="H60" s="32" t="s">
        <v>265</v>
      </c>
    </row>
    <row r="61" spans="1:8" x14ac:dyDescent="0.25">
      <c r="A61" s="33">
        <v>42307</v>
      </c>
      <c r="B61" s="28" t="s">
        <v>12</v>
      </c>
      <c r="C61" s="28" t="s">
        <v>14</v>
      </c>
      <c r="D61" s="29" t="s">
        <v>80</v>
      </c>
      <c r="E61" s="29">
        <v>11</v>
      </c>
      <c r="F61" s="30">
        <v>2</v>
      </c>
      <c r="G61" s="31">
        <v>16</v>
      </c>
      <c r="H61" s="32" t="s">
        <v>5</v>
      </c>
    </row>
    <row r="62" spans="1:8" x14ac:dyDescent="0.25">
      <c r="A62" s="33">
        <v>42308</v>
      </c>
      <c r="B62" s="28" t="s">
        <v>12</v>
      </c>
      <c r="C62" s="28" t="s">
        <v>14</v>
      </c>
      <c r="D62" s="28" t="s">
        <v>81</v>
      </c>
      <c r="E62" s="28">
        <v>22</v>
      </c>
      <c r="F62" s="30">
        <v>2</v>
      </c>
      <c r="G62" s="31">
        <v>6</v>
      </c>
      <c r="H62" s="32" t="s">
        <v>0</v>
      </c>
    </row>
    <row r="63" spans="1:8" x14ac:dyDescent="0.25">
      <c r="A63" s="33">
        <v>42309</v>
      </c>
      <c r="B63" s="28" t="s">
        <v>12</v>
      </c>
      <c r="C63" s="28" t="s">
        <v>14</v>
      </c>
      <c r="D63" s="28" t="s">
        <v>82</v>
      </c>
      <c r="E63" s="28">
        <v>61</v>
      </c>
      <c r="F63" s="30">
        <v>3</v>
      </c>
      <c r="G63" s="31">
        <v>2</v>
      </c>
      <c r="H63" s="32" t="s">
        <v>5</v>
      </c>
    </row>
    <row r="64" spans="1:8" x14ac:dyDescent="0.25">
      <c r="A64" s="33">
        <v>42310</v>
      </c>
      <c r="B64" s="28" t="s">
        <v>12</v>
      </c>
      <c r="C64" s="28" t="s">
        <v>14</v>
      </c>
      <c r="D64" s="28" t="s">
        <v>83</v>
      </c>
      <c r="E64" s="28">
        <v>4</v>
      </c>
      <c r="F64" s="30">
        <v>4</v>
      </c>
      <c r="G64" s="31">
        <v>10</v>
      </c>
      <c r="H64" s="32" t="s">
        <v>0</v>
      </c>
    </row>
    <row r="65" spans="1:8" x14ac:dyDescent="0.25">
      <c r="A65" s="33">
        <v>42311</v>
      </c>
      <c r="B65" s="28" t="s">
        <v>12</v>
      </c>
      <c r="C65" s="28" t="s">
        <v>14</v>
      </c>
      <c r="D65" s="28" t="s">
        <v>84</v>
      </c>
      <c r="E65" s="28">
        <v>1</v>
      </c>
      <c r="F65" s="30">
        <v>5</v>
      </c>
      <c r="G65" s="31">
        <v>6</v>
      </c>
      <c r="H65" s="32" t="s">
        <v>264</v>
      </c>
    </row>
    <row r="66" spans="1:8" x14ac:dyDescent="0.25">
      <c r="A66" s="33">
        <v>42312</v>
      </c>
      <c r="B66" s="28" t="s">
        <v>12</v>
      </c>
      <c r="C66" s="28" t="s">
        <v>14</v>
      </c>
      <c r="D66" s="28" t="s">
        <v>85</v>
      </c>
      <c r="E66" s="28">
        <v>128</v>
      </c>
      <c r="F66" s="30">
        <v>3</v>
      </c>
      <c r="G66" s="31">
        <v>13</v>
      </c>
      <c r="H66" s="32" t="s">
        <v>265</v>
      </c>
    </row>
    <row r="67" spans="1:8" x14ac:dyDescent="0.25">
      <c r="A67" s="33">
        <v>42313</v>
      </c>
      <c r="B67" s="28" t="s">
        <v>12</v>
      </c>
      <c r="C67" s="28" t="s">
        <v>14</v>
      </c>
      <c r="D67" s="28" t="s">
        <v>86</v>
      </c>
      <c r="E67" s="28">
        <v>12</v>
      </c>
      <c r="F67" s="30">
        <v>2</v>
      </c>
      <c r="G67" s="31">
        <v>1</v>
      </c>
      <c r="H67" s="32" t="s">
        <v>0</v>
      </c>
    </row>
    <row r="68" spans="1:8" x14ac:dyDescent="0.25">
      <c r="A68" s="33">
        <v>42314</v>
      </c>
      <c r="B68" s="28" t="s">
        <v>12</v>
      </c>
      <c r="C68" s="28" t="s">
        <v>14</v>
      </c>
      <c r="D68" s="28" t="s">
        <v>87</v>
      </c>
      <c r="E68" s="28">
        <v>2</v>
      </c>
      <c r="F68" s="30">
        <v>4</v>
      </c>
      <c r="G68" s="31">
        <v>2</v>
      </c>
      <c r="H68" s="32" t="s">
        <v>265</v>
      </c>
    </row>
    <row r="69" spans="1:8" x14ac:dyDescent="0.25">
      <c r="A69" s="33">
        <v>42315</v>
      </c>
      <c r="B69" s="28" t="s">
        <v>12</v>
      </c>
      <c r="C69" s="28" t="s">
        <v>14</v>
      </c>
      <c r="D69" s="28" t="s">
        <v>88</v>
      </c>
      <c r="E69" s="28">
        <v>22</v>
      </c>
      <c r="F69" s="30">
        <v>3</v>
      </c>
      <c r="G69" s="31">
        <v>15</v>
      </c>
      <c r="H69" s="32" t="s">
        <v>5</v>
      </c>
    </row>
    <row r="70" spans="1:8" x14ac:dyDescent="0.25">
      <c r="A70" s="33">
        <v>42316</v>
      </c>
      <c r="B70" s="28" t="s">
        <v>12</v>
      </c>
      <c r="C70" s="28" t="s">
        <v>14</v>
      </c>
      <c r="D70" s="28" t="s">
        <v>89</v>
      </c>
      <c r="E70" s="28">
        <v>1</v>
      </c>
      <c r="F70" s="30">
        <v>1</v>
      </c>
      <c r="G70" s="31">
        <v>5</v>
      </c>
      <c r="H70" s="32" t="s">
        <v>5</v>
      </c>
    </row>
    <row r="71" spans="1:8" x14ac:dyDescent="0.25">
      <c r="A71" s="33">
        <v>42317</v>
      </c>
      <c r="B71" s="28" t="s">
        <v>12</v>
      </c>
      <c r="C71" s="28" t="s">
        <v>14</v>
      </c>
      <c r="D71" s="28" t="s">
        <v>90</v>
      </c>
      <c r="E71" s="28">
        <v>63</v>
      </c>
      <c r="F71" s="30">
        <v>5</v>
      </c>
      <c r="G71" s="31">
        <v>14</v>
      </c>
      <c r="H71" s="32" t="s">
        <v>264</v>
      </c>
    </row>
    <row r="72" spans="1:8" x14ac:dyDescent="0.25">
      <c r="A72" s="33">
        <v>42318</v>
      </c>
      <c r="B72" s="28" t="s">
        <v>12</v>
      </c>
      <c r="C72" s="28" t="s">
        <v>14</v>
      </c>
      <c r="D72" s="28" t="s">
        <v>91</v>
      </c>
      <c r="E72" s="28">
        <v>5</v>
      </c>
      <c r="F72" s="30">
        <v>3</v>
      </c>
      <c r="G72" s="31">
        <v>4</v>
      </c>
      <c r="H72" s="32" t="s">
        <v>0</v>
      </c>
    </row>
    <row r="73" spans="1:8" x14ac:dyDescent="0.25">
      <c r="A73" s="33">
        <v>42319</v>
      </c>
      <c r="B73" s="28" t="s">
        <v>12</v>
      </c>
      <c r="C73" s="28" t="s">
        <v>14</v>
      </c>
      <c r="D73" s="28" t="s">
        <v>92</v>
      </c>
      <c r="E73" s="28">
        <v>23</v>
      </c>
      <c r="F73" s="30">
        <v>1</v>
      </c>
      <c r="G73" s="31">
        <v>13</v>
      </c>
      <c r="H73" s="32" t="s">
        <v>5</v>
      </c>
    </row>
    <row r="74" spans="1:8" x14ac:dyDescent="0.25">
      <c r="A74" s="33">
        <v>42320</v>
      </c>
      <c r="B74" s="28" t="s">
        <v>12</v>
      </c>
      <c r="C74" s="28" t="s">
        <v>14</v>
      </c>
      <c r="D74" s="28" t="s">
        <v>93</v>
      </c>
      <c r="E74" s="28">
        <v>4</v>
      </c>
      <c r="F74" s="30">
        <v>3</v>
      </c>
      <c r="G74" s="31">
        <v>8</v>
      </c>
      <c r="H74" s="32" t="s">
        <v>0</v>
      </c>
    </row>
    <row r="75" spans="1:8" x14ac:dyDescent="0.25">
      <c r="A75" s="33">
        <v>42321</v>
      </c>
      <c r="B75" s="28" t="s">
        <v>12</v>
      </c>
      <c r="C75" s="28" t="s">
        <v>14</v>
      </c>
      <c r="D75" s="28" t="s">
        <v>94</v>
      </c>
      <c r="E75" s="28">
        <v>18</v>
      </c>
      <c r="F75" s="30">
        <v>4</v>
      </c>
      <c r="G75" s="31">
        <v>14</v>
      </c>
      <c r="H75" s="32" t="s">
        <v>264</v>
      </c>
    </row>
    <row r="76" spans="1:8" x14ac:dyDescent="0.25">
      <c r="A76" s="33">
        <v>42322</v>
      </c>
      <c r="B76" s="28" t="s">
        <v>12</v>
      </c>
      <c r="C76" s="28" t="s">
        <v>15</v>
      </c>
      <c r="D76" s="28" t="s">
        <v>95</v>
      </c>
      <c r="E76" s="28">
        <v>19</v>
      </c>
      <c r="F76" s="30">
        <v>1</v>
      </c>
      <c r="G76" s="31">
        <v>3</v>
      </c>
      <c r="H76" s="32" t="s">
        <v>265</v>
      </c>
    </row>
    <row r="77" spans="1:8" x14ac:dyDescent="0.25">
      <c r="A77" s="33">
        <v>42323</v>
      </c>
      <c r="B77" s="28" t="s">
        <v>12</v>
      </c>
      <c r="C77" s="28" t="s">
        <v>15</v>
      </c>
      <c r="D77" s="28" t="s">
        <v>96</v>
      </c>
      <c r="E77" s="28">
        <v>3</v>
      </c>
      <c r="F77" s="30">
        <v>2</v>
      </c>
      <c r="G77" s="31">
        <v>15</v>
      </c>
      <c r="H77" s="32" t="s">
        <v>264</v>
      </c>
    </row>
    <row r="78" spans="1:8" x14ac:dyDescent="0.25">
      <c r="A78" s="33">
        <v>42324</v>
      </c>
      <c r="B78" s="28" t="s">
        <v>12</v>
      </c>
      <c r="C78" s="28" t="s">
        <v>15</v>
      </c>
      <c r="D78" s="28" t="s">
        <v>97</v>
      </c>
      <c r="E78" s="28">
        <v>16</v>
      </c>
      <c r="F78" s="30">
        <v>5</v>
      </c>
      <c r="G78" s="31">
        <v>6</v>
      </c>
      <c r="H78" s="32" t="s">
        <v>265</v>
      </c>
    </row>
    <row r="79" spans="1:8" x14ac:dyDescent="0.25">
      <c r="A79" s="33">
        <v>42325</v>
      </c>
      <c r="B79" s="28" t="s">
        <v>12</v>
      </c>
      <c r="C79" s="28" t="s">
        <v>15</v>
      </c>
      <c r="D79" s="28" t="s">
        <v>98</v>
      </c>
      <c r="E79" s="28">
        <v>5</v>
      </c>
      <c r="F79" s="30">
        <v>3</v>
      </c>
      <c r="G79" s="31">
        <v>5</v>
      </c>
      <c r="H79" s="32" t="s">
        <v>264</v>
      </c>
    </row>
    <row r="80" spans="1:8" x14ac:dyDescent="0.25">
      <c r="A80" s="33">
        <v>42326</v>
      </c>
      <c r="B80" s="28" t="s">
        <v>12</v>
      </c>
      <c r="C80" s="28" t="s">
        <v>15</v>
      </c>
      <c r="D80" s="28" t="s">
        <v>99</v>
      </c>
      <c r="E80" s="28">
        <v>33</v>
      </c>
      <c r="F80" s="30">
        <v>1</v>
      </c>
      <c r="G80" s="31">
        <v>16</v>
      </c>
      <c r="H80" s="32" t="s">
        <v>264</v>
      </c>
    </row>
    <row r="81" spans="1:8" x14ac:dyDescent="0.25">
      <c r="A81" s="33">
        <v>42327</v>
      </c>
      <c r="B81" s="28" t="s">
        <v>12</v>
      </c>
      <c r="C81" s="28" t="s">
        <v>15</v>
      </c>
      <c r="D81" s="28" t="s">
        <v>100</v>
      </c>
      <c r="E81" s="28">
        <v>17</v>
      </c>
      <c r="F81" s="30">
        <v>1</v>
      </c>
      <c r="G81" s="31">
        <v>6</v>
      </c>
      <c r="H81" s="32" t="s">
        <v>265</v>
      </c>
    </row>
    <row r="82" spans="1:8" x14ac:dyDescent="0.25">
      <c r="A82" s="33">
        <v>42328</v>
      </c>
      <c r="B82" s="28" t="s">
        <v>12</v>
      </c>
      <c r="C82" s="28" t="s">
        <v>15</v>
      </c>
      <c r="D82" s="28" t="s">
        <v>101</v>
      </c>
      <c r="E82" s="28">
        <v>24</v>
      </c>
      <c r="F82" s="30">
        <v>4</v>
      </c>
      <c r="G82" s="31">
        <v>5</v>
      </c>
      <c r="H82" s="32" t="s">
        <v>265</v>
      </c>
    </row>
    <row r="83" spans="1:8" x14ac:dyDescent="0.25">
      <c r="A83" s="33">
        <v>42329</v>
      </c>
      <c r="B83" s="28" t="s">
        <v>12</v>
      </c>
      <c r="C83" s="28" t="s">
        <v>15</v>
      </c>
      <c r="D83" s="28" t="s">
        <v>102</v>
      </c>
      <c r="E83" s="28">
        <v>15</v>
      </c>
      <c r="F83" s="30">
        <v>2</v>
      </c>
      <c r="G83" s="31">
        <v>3</v>
      </c>
      <c r="H83" s="32" t="s">
        <v>0</v>
      </c>
    </row>
    <row r="84" spans="1:8" x14ac:dyDescent="0.25">
      <c r="A84" s="33">
        <v>42330</v>
      </c>
      <c r="B84" s="28" t="s">
        <v>12</v>
      </c>
      <c r="C84" s="28" t="s">
        <v>15</v>
      </c>
      <c r="D84" s="28" t="s">
        <v>103</v>
      </c>
      <c r="E84" s="28">
        <v>42</v>
      </c>
      <c r="F84" s="30">
        <v>4</v>
      </c>
      <c r="G84" s="31">
        <v>5</v>
      </c>
      <c r="H84" s="32" t="s">
        <v>5</v>
      </c>
    </row>
    <row r="85" spans="1:8" x14ac:dyDescent="0.25">
      <c r="A85" s="33">
        <v>42331</v>
      </c>
      <c r="B85" s="28" t="s">
        <v>12</v>
      </c>
      <c r="C85" s="28" t="s">
        <v>15</v>
      </c>
      <c r="D85" s="28" t="s">
        <v>104</v>
      </c>
      <c r="E85" s="28">
        <v>11</v>
      </c>
      <c r="F85" s="30">
        <v>4</v>
      </c>
      <c r="G85" s="31">
        <v>12</v>
      </c>
      <c r="H85" s="32" t="s">
        <v>264</v>
      </c>
    </row>
    <row r="86" spans="1:8" x14ac:dyDescent="0.25">
      <c r="A86" s="33">
        <v>42332</v>
      </c>
      <c r="B86" s="28" t="s">
        <v>12</v>
      </c>
      <c r="C86" s="28" t="s">
        <v>15</v>
      </c>
      <c r="D86" s="28" t="s">
        <v>105</v>
      </c>
      <c r="E86" s="28">
        <v>11</v>
      </c>
      <c r="F86" s="30">
        <v>5</v>
      </c>
      <c r="G86" s="31">
        <v>11</v>
      </c>
      <c r="H86" s="32" t="s">
        <v>265</v>
      </c>
    </row>
    <row r="87" spans="1:8" x14ac:dyDescent="0.25">
      <c r="A87" s="33">
        <v>42333</v>
      </c>
      <c r="B87" s="28" t="s">
        <v>12</v>
      </c>
      <c r="C87" s="28" t="s">
        <v>15</v>
      </c>
      <c r="D87" s="28" t="s">
        <v>106</v>
      </c>
      <c r="E87" s="28">
        <v>2</v>
      </c>
      <c r="F87" s="30">
        <v>5</v>
      </c>
      <c r="G87" s="31">
        <v>10</v>
      </c>
      <c r="H87" s="32" t="s">
        <v>264</v>
      </c>
    </row>
    <row r="88" spans="1:8" x14ac:dyDescent="0.25">
      <c r="A88" s="33">
        <v>42334</v>
      </c>
      <c r="B88" s="28" t="s">
        <v>12</v>
      </c>
      <c r="C88" s="28" t="s">
        <v>15</v>
      </c>
      <c r="D88" s="28" t="s">
        <v>107</v>
      </c>
      <c r="E88" s="28">
        <v>3</v>
      </c>
      <c r="F88" s="30">
        <v>1</v>
      </c>
      <c r="G88" s="31">
        <v>8</v>
      </c>
      <c r="H88" s="32" t="s">
        <v>0</v>
      </c>
    </row>
    <row r="89" spans="1:8" x14ac:dyDescent="0.25">
      <c r="A89" s="33">
        <v>42335</v>
      </c>
      <c r="B89" s="28" t="s">
        <v>12</v>
      </c>
      <c r="C89" s="28" t="s">
        <v>15</v>
      </c>
      <c r="D89" s="28" t="s">
        <v>108</v>
      </c>
      <c r="E89" s="28">
        <v>16</v>
      </c>
      <c r="F89" s="30">
        <v>3</v>
      </c>
      <c r="G89" s="31">
        <v>2</v>
      </c>
      <c r="H89" s="32" t="s">
        <v>0</v>
      </c>
    </row>
    <row r="90" spans="1:8" x14ac:dyDescent="0.25">
      <c r="A90" s="33">
        <v>42336</v>
      </c>
      <c r="B90" s="28" t="s">
        <v>12</v>
      </c>
      <c r="C90" s="28" t="s">
        <v>15</v>
      </c>
      <c r="D90" s="28" t="s">
        <v>109</v>
      </c>
      <c r="E90" s="28">
        <v>14</v>
      </c>
      <c r="F90" s="30">
        <v>4</v>
      </c>
      <c r="G90" s="31">
        <v>2</v>
      </c>
      <c r="H90" s="32" t="s">
        <v>5</v>
      </c>
    </row>
    <row r="91" spans="1:8" x14ac:dyDescent="0.25">
      <c r="A91" s="33">
        <v>42337</v>
      </c>
      <c r="B91" s="28" t="s">
        <v>12</v>
      </c>
      <c r="C91" s="28" t="s">
        <v>15</v>
      </c>
      <c r="D91" s="28" t="s">
        <v>110</v>
      </c>
      <c r="E91" s="28">
        <v>12</v>
      </c>
      <c r="F91" s="30">
        <v>1</v>
      </c>
      <c r="G91" s="31">
        <v>8</v>
      </c>
      <c r="H91" s="32" t="s">
        <v>5</v>
      </c>
    </row>
    <row r="92" spans="1:8" x14ac:dyDescent="0.25">
      <c r="A92" s="33">
        <v>42338</v>
      </c>
      <c r="B92" s="28" t="s">
        <v>12</v>
      </c>
      <c r="C92" s="28" t="s">
        <v>15</v>
      </c>
      <c r="D92" s="28" t="s">
        <v>74</v>
      </c>
      <c r="E92" s="28">
        <v>57</v>
      </c>
      <c r="F92" s="30">
        <v>4</v>
      </c>
      <c r="G92" s="31">
        <v>1</v>
      </c>
      <c r="H92" s="32" t="s">
        <v>265</v>
      </c>
    </row>
    <row r="93" spans="1:8" x14ac:dyDescent="0.25">
      <c r="A93" s="33">
        <v>42339</v>
      </c>
      <c r="B93" s="28" t="s">
        <v>12</v>
      </c>
      <c r="C93" s="28" t="s">
        <v>15</v>
      </c>
      <c r="D93" s="28" t="s">
        <v>111</v>
      </c>
      <c r="E93" s="28">
        <v>12</v>
      </c>
      <c r="F93" s="30">
        <v>5</v>
      </c>
      <c r="G93" s="31">
        <v>4</v>
      </c>
      <c r="H93" s="32" t="s">
        <v>264</v>
      </c>
    </row>
    <row r="94" spans="1:8" x14ac:dyDescent="0.25">
      <c r="A94" s="33">
        <v>42340</v>
      </c>
      <c r="B94" s="28" t="s">
        <v>12</v>
      </c>
      <c r="C94" s="28" t="s">
        <v>15</v>
      </c>
      <c r="D94" s="28" t="s">
        <v>112</v>
      </c>
      <c r="E94" s="28">
        <v>55</v>
      </c>
      <c r="F94" s="30">
        <v>5</v>
      </c>
      <c r="G94" s="31">
        <v>1</v>
      </c>
      <c r="H94" s="32" t="s">
        <v>265</v>
      </c>
    </row>
    <row r="95" spans="1:8" x14ac:dyDescent="0.25">
      <c r="A95" s="33">
        <v>42341</v>
      </c>
      <c r="B95" s="28" t="s">
        <v>12</v>
      </c>
      <c r="C95" s="28" t="s">
        <v>15</v>
      </c>
      <c r="D95" s="28" t="s">
        <v>113</v>
      </c>
      <c r="E95" s="28">
        <v>13</v>
      </c>
      <c r="F95" s="30">
        <v>5</v>
      </c>
      <c r="G95" s="31">
        <v>16</v>
      </c>
      <c r="H95" s="32" t="s">
        <v>264</v>
      </c>
    </row>
    <row r="96" spans="1:8" x14ac:dyDescent="0.25">
      <c r="A96" s="33">
        <v>42342</v>
      </c>
      <c r="B96" s="28" t="s">
        <v>12</v>
      </c>
      <c r="C96" s="28" t="s">
        <v>15</v>
      </c>
      <c r="D96" s="28" t="s">
        <v>114</v>
      </c>
      <c r="E96" s="28">
        <v>11</v>
      </c>
      <c r="F96" s="30">
        <v>1</v>
      </c>
      <c r="G96" s="31">
        <v>7</v>
      </c>
      <c r="H96" s="32" t="s">
        <v>0</v>
      </c>
    </row>
    <row r="97" spans="1:8" x14ac:dyDescent="0.25">
      <c r="A97" s="33">
        <v>42343</v>
      </c>
      <c r="B97" s="28" t="s">
        <v>12</v>
      </c>
      <c r="C97" s="28" t="s">
        <v>15</v>
      </c>
      <c r="D97" s="28" t="s">
        <v>115</v>
      </c>
      <c r="E97" s="28">
        <v>73</v>
      </c>
      <c r="F97" s="30">
        <v>3</v>
      </c>
      <c r="G97" s="31">
        <v>1</v>
      </c>
      <c r="H97" s="32" t="s">
        <v>265</v>
      </c>
    </row>
    <row r="98" spans="1:8" x14ac:dyDescent="0.25">
      <c r="A98" s="33">
        <v>42344</v>
      </c>
      <c r="B98" s="28" t="s">
        <v>12</v>
      </c>
      <c r="C98" s="28" t="s">
        <v>15</v>
      </c>
      <c r="D98" s="28" t="s">
        <v>116</v>
      </c>
      <c r="E98" s="28">
        <v>87</v>
      </c>
      <c r="F98" s="30">
        <v>5</v>
      </c>
      <c r="G98" s="31">
        <v>9</v>
      </c>
      <c r="H98" s="32" t="s">
        <v>0</v>
      </c>
    </row>
    <row r="99" spans="1:8" x14ac:dyDescent="0.25">
      <c r="A99" s="33">
        <v>42345</v>
      </c>
      <c r="B99" s="28" t="s">
        <v>12</v>
      </c>
      <c r="C99" s="28" t="s">
        <v>15</v>
      </c>
      <c r="D99" s="28" t="s">
        <v>117</v>
      </c>
      <c r="E99" s="28">
        <v>8</v>
      </c>
      <c r="F99" s="30">
        <v>2</v>
      </c>
      <c r="G99" s="31">
        <v>11</v>
      </c>
      <c r="H99" s="32" t="s">
        <v>5</v>
      </c>
    </row>
    <row r="100" spans="1:8" x14ac:dyDescent="0.25">
      <c r="A100" s="33">
        <v>42346</v>
      </c>
      <c r="B100" s="28" t="s">
        <v>12</v>
      </c>
      <c r="C100" s="28" t="s">
        <v>15</v>
      </c>
      <c r="D100" s="28" t="s">
        <v>118</v>
      </c>
      <c r="E100" s="28">
        <v>1</v>
      </c>
      <c r="F100" s="30">
        <v>5</v>
      </c>
      <c r="G100" s="31">
        <v>15</v>
      </c>
      <c r="H100" s="32" t="s">
        <v>265</v>
      </c>
    </row>
    <row r="101" spans="1:8" x14ac:dyDescent="0.25">
      <c r="A101" s="33">
        <v>42347</v>
      </c>
      <c r="B101" s="28" t="s">
        <v>12</v>
      </c>
      <c r="C101" s="28" t="s">
        <v>15</v>
      </c>
      <c r="D101" s="28" t="s">
        <v>119</v>
      </c>
      <c r="E101" s="28">
        <v>114</v>
      </c>
      <c r="F101" s="30">
        <v>1</v>
      </c>
      <c r="G101" s="31">
        <v>6</v>
      </c>
      <c r="H101" s="32" t="s">
        <v>265</v>
      </c>
    </row>
    <row r="102" spans="1:8" x14ac:dyDescent="0.25">
      <c r="A102" s="33">
        <v>42348</v>
      </c>
      <c r="B102" s="28" t="s">
        <v>12</v>
      </c>
      <c r="C102" s="28" t="s">
        <v>15</v>
      </c>
      <c r="D102" s="28" t="s">
        <v>120</v>
      </c>
      <c r="E102" s="28">
        <v>13</v>
      </c>
      <c r="F102" s="30">
        <v>2</v>
      </c>
      <c r="G102" s="31">
        <v>1</v>
      </c>
      <c r="H102" s="32" t="s">
        <v>5</v>
      </c>
    </row>
    <row r="103" spans="1:8" x14ac:dyDescent="0.25">
      <c r="A103" s="33">
        <v>42349</v>
      </c>
      <c r="B103" s="28" t="s">
        <v>12</v>
      </c>
      <c r="C103" s="28" t="s">
        <v>15</v>
      </c>
      <c r="D103" s="28" t="s">
        <v>121</v>
      </c>
      <c r="E103" s="28">
        <v>63</v>
      </c>
      <c r="F103" s="30">
        <v>4</v>
      </c>
      <c r="G103" s="31">
        <v>1</v>
      </c>
      <c r="H103" s="32" t="s">
        <v>5</v>
      </c>
    </row>
    <row r="104" spans="1:8" x14ac:dyDescent="0.25">
      <c r="A104" s="33">
        <v>42350</v>
      </c>
      <c r="B104" s="28" t="s">
        <v>12</v>
      </c>
      <c r="C104" s="28" t="s">
        <v>15</v>
      </c>
      <c r="D104" s="28" t="s">
        <v>122</v>
      </c>
      <c r="E104" s="28">
        <v>59</v>
      </c>
      <c r="F104" s="30">
        <v>5</v>
      </c>
      <c r="G104" s="31">
        <v>12</v>
      </c>
      <c r="H104" s="32" t="s">
        <v>0</v>
      </c>
    </row>
    <row r="105" spans="1:8" x14ac:dyDescent="0.25">
      <c r="A105" s="33">
        <v>42351</v>
      </c>
      <c r="B105" s="28" t="s">
        <v>12</v>
      </c>
      <c r="C105" s="28" t="s">
        <v>15</v>
      </c>
      <c r="D105" s="28" t="s">
        <v>123</v>
      </c>
      <c r="E105" s="28">
        <v>4</v>
      </c>
      <c r="F105" s="30">
        <v>1</v>
      </c>
      <c r="G105" s="31">
        <v>4</v>
      </c>
      <c r="H105" s="32" t="s">
        <v>0</v>
      </c>
    </row>
    <row r="106" spans="1:8" x14ac:dyDescent="0.25">
      <c r="A106" s="33">
        <v>42352</v>
      </c>
      <c r="B106" s="28" t="s">
        <v>12</v>
      </c>
      <c r="C106" s="28" t="s">
        <v>15</v>
      </c>
      <c r="D106" s="28" t="s">
        <v>124</v>
      </c>
      <c r="E106" s="28">
        <v>9</v>
      </c>
      <c r="F106" s="30">
        <v>1</v>
      </c>
      <c r="G106" s="31">
        <v>8</v>
      </c>
      <c r="H106" s="32" t="s">
        <v>265</v>
      </c>
    </row>
    <row r="107" spans="1:8" x14ac:dyDescent="0.25">
      <c r="A107" s="33">
        <v>42353</v>
      </c>
      <c r="B107" s="28" t="s">
        <v>12</v>
      </c>
      <c r="C107" s="28" t="s">
        <v>15</v>
      </c>
      <c r="D107" s="28" t="s">
        <v>125</v>
      </c>
      <c r="E107" s="28">
        <v>14</v>
      </c>
      <c r="F107" s="30">
        <v>5</v>
      </c>
      <c r="G107" s="31">
        <v>1</v>
      </c>
      <c r="H107" s="32" t="s">
        <v>264</v>
      </c>
    </row>
    <row r="108" spans="1:8" x14ac:dyDescent="0.25">
      <c r="A108" s="33">
        <v>42354</v>
      </c>
      <c r="B108" s="28" t="s">
        <v>12</v>
      </c>
      <c r="C108" s="28" t="s">
        <v>15</v>
      </c>
      <c r="D108" s="28" t="s">
        <v>126</v>
      </c>
      <c r="E108" s="28">
        <v>6</v>
      </c>
      <c r="F108" s="30">
        <v>2</v>
      </c>
      <c r="G108" s="31">
        <v>11</v>
      </c>
      <c r="H108" s="32" t="s">
        <v>0</v>
      </c>
    </row>
    <row r="109" spans="1:8" x14ac:dyDescent="0.25">
      <c r="A109" s="33">
        <v>42355</v>
      </c>
      <c r="B109" s="28" t="s">
        <v>12</v>
      </c>
      <c r="C109" s="28" t="s">
        <v>15</v>
      </c>
      <c r="D109" s="28" t="s">
        <v>127</v>
      </c>
      <c r="E109" s="28">
        <v>2</v>
      </c>
      <c r="F109" s="30">
        <v>1</v>
      </c>
      <c r="G109" s="31">
        <v>1</v>
      </c>
      <c r="H109" s="32" t="s">
        <v>264</v>
      </c>
    </row>
    <row r="110" spans="1:8" x14ac:dyDescent="0.25">
      <c r="A110" s="33">
        <v>42356</v>
      </c>
      <c r="B110" s="28" t="s">
        <v>12</v>
      </c>
      <c r="C110" s="28" t="s">
        <v>15</v>
      </c>
      <c r="D110" s="28" t="s">
        <v>128</v>
      </c>
      <c r="E110" s="28">
        <v>21</v>
      </c>
      <c r="F110" s="30">
        <v>5</v>
      </c>
      <c r="G110" s="31">
        <v>2</v>
      </c>
      <c r="H110" s="32" t="s">
        <v>264</v>
      </c>
    </row>
    <row r="111" spans="1:8" x14ac:dyDescent="0.25">
      <c r="A111" s="33">
        <v>42357</v>
      </c>
      <c r="B111" s="28" t="s">
        <v>12</v>
      </c>
      <c r="C111" s="28" t="s">
        <v>15</v>
      </c>
      <c r="D111" s="28" t="s">
        <v>129</v>
      </c>
      <c r="E111" s="28">
        <v>64</v>
      </c>
      <c r="F111" s="30">
        <v>2</v>
      </c>
      <c r="G111" s="31">
        <v>3</v>
      </c>
      <c r="H111" s="32" t="s">
        <v>264</v>
      </c>
    </row>
    <row r="112" spans="1:8" x14ac:dyDescent="0.25">
      <c r="A112" s="33">
        <v>42358</v>
      </c>
      <c r="B112" s="28" t="s">
        <v>12</v>
      </c>
      <c r="C112" s="28" t="s">
        <v>15</v>
      </c>
      <c r="D112" s="28" t="s">
        <v>130</v>
      </c>
      <c r="E112" s="28">
        <v>8</v>
      </c>
      <c r="F112" s="30">
        <v>1</v>
      </c>
      <c r="G112" s="31">
        <v>7</v>
      </c>
      <c r="H112" s="32" t="s">
        <v>264</v>
      </c>
    </row>
    <row r="113" spans="1:8" x14ac:dyDescent="0.25">
      <c r="A113" s="33">
        <v>42359</v>
      </c>
      <c r="B113" s="28" t="s">
        <v>12</v>
      </c>
      <c r="C113" s="28" t="s">
        <v>15</v>
      </c>
      <c r="D113" s="28" t="s">
        <v>131</v>
      </c>
      <c r="E113" s="28">
        <v>10</v>
      </c>
      <c r="F113" s="30">
        <v>3</v>
      </c>
      <c r="G113" s="31">
        <v>12</v>
      </c>
      <c r="H113" s="32" t="s">
        <v>265</v>
      </c>
    </row>
    <row r="114" spans="1:8" x14ac:dyDescent="0.25">
      <c r="A114" s="33">
        <v>42360</v>
      </c>
      <c r="B114" s="28" t="s">
        <v>12</v>
      </c>
      <c r="C114" s="28" t="s">
        <v>15</v>
      </c>
      <c r="D114" s="28" t="s">
        <v>132</v>
      </c>
      <c r="E114" s="28">
        <v>40</v>
      </c>
      <c r="F114" s="30">
        <v>3</v>
      </c>
      <c r="G114" s="31">
        <v>14</v>
      </c>
      <c r="H114" s="32" t="s">
        <v>5</v>
      </c>
    </row>
    <row r="115" spans="1:8" x14ac:dyDescent="0.25">
      <c r="A115" s="33">
        <v>42361</v>
      </c>
      <c r="B115" s="28" t="s">
        <v>12</v>
      </c>
      <c r="C115" s="28" t="s">
        <v>15</v>
      </c>
      <c r="D115" s="28" t="s">
        <v>133</v>
      </c>
      <c r="E115" s="28">
        <v>17</v>
      </c>
      <c r="F115" s="30">
        <v>4</v>
      </c>
      <c r="G115" s="31">
        <v>6</v>
      </c>
      <c r="H115" s="32" t="s">
        <v>265</v>
      </c>
    </row>
    <row r="116" spans="1:8" x14ac:dyDescent="0.25">
      <c r="A116" s="33">
        <v>42362</v>
      </c>
      <c r="B116" s="28" t="s">
        <v>12</v>
      </c>
      <c r="C116" s="28" t="s">
        <v>15</v>
      </c>
      <c r="D116" s="28" t="s">
        <v>134</v>
      </c>
      <c r="E116" s="28">
        <v>67</v>
      </c>
      <c r="F116" s="30">
        <v>2</v>
      </c>
      <c r="G116" s="31">
        <v>1</v>
      </c>
      <c r="H116" s="32" t="s">
        <v>5</v>
      </c>
    </row>
    <row r="117" spans="1:8" x14ac:dyDescent="0.25">
      <c r="A117" s="33">
        <v>42363</v>
      </c>
      <c r="B117" s="28" t="s">
        <v>12</v>
      </c>
      <c r="C117" s="28" t="s">
        <v>15</v>
      </c>
      <c r="D117" s="28" t="s">
        <v>135</v>
      </c>
      <c r="E117" s="28">
        <v>30</v>
      </c>
      <c r="F117" s="30">
        <v>1</v>
      </c>
      <c r="G117" s="31">
        <v>5</v>
      </c>
      <c r="H117" s="32" t="s">
        <v>264</v>
      </c>
    </row>
    <row r="118" spans="1:8" x14ac:dyDescent="0.25">
      <c r="A118" s="33">
        <v>42364</v>
      </c>
      <c r="B118" s="28" t="s">
        <v>12</v>
      </c>
      <c r="C118" s="28" t="s">
        <v>15</v>
      </c>
      <c r="D118" s="28" t="s">
        <v>136</v>
      </c>
      <c r="E118" s="28">
        <v>36</v>
      </c>
      <c r="F118" s="30">
        <v>1</v>
      </c>
      <c r="G118" s="31">
        <v>3</v>
      </c>
      <c r="H118" s="32" t="s">
        <v>5</v>
      </c>
    </row>
    <row r="119" spans="1:8" x14ac:dyDescent="0.25">
      <c r="A119" s="33">
        <v>42365</v>
      </c>
      <c r="B119" s="28" t="s">
        <v>12</v>
      </c>
      <c r="C119" s="28" t="s">
        <v>15</v>
      </c>
      <c r="D119" s="28" t="s">
        <v>137</v>
      </c>
      <c r="E119" s="28">
        <v>18</v>
      </c>
      <c r="F119" s="30">
        <v>3</v>
      </c>
      <c r="G119" s="31">
        <v>13</v>
      </c>
      <c r="H119" s="32" t="s">
        <v>5</v>
      </c>
    </row>
    <row r="120" spans="1:8" x14ac:dyDescent="0.25">
      <c r="A120" s="33">
        <v>42366</v>
      </c>
      <c r="B120" s="28" t="s">
        <v>12</v>
      </c>
      <c r="C120" s="28" t="s">
        <v>15</v>
      </c>
      <c r="D120" s="28" t="s">
        <v>138</v>
      </c>
      <c r="E120" s="28">
        <v>10</v>
      </c>
      <c r="F120" s="30">
        <v>2</v>
      </c>
      <c r="G120" s="31">
        <v>2</v>
      </c>
      <c r="H120" s="32" t="s">
        <v>265</v>
      </c>
    </row>
    <row r="121" spans="1:8" x14ac:dyDescent="0.25">
      <c r="A121" s="33">
        <v>42367</v>
      </c>
      <c r="B121" s="28" t="s">
        <v>12</v>
      </c>
      <c r="C121" s="28" t="s">
        <v>15</v>
      </c>
      <c r="D121" s="28" t="s">
        <v>139</v>
      </c>
      <c r="E121" s="28">
        <v>15</v>
      </c>
      <c r="F121" s="30">
        <v>2</v>
      </c>
      <c r="G121" s="31">
        <v>4</v>
      </c>
      <c r="H121" s="32" t="s">
        <v>5</v>
      </c>
    </row>
    <row r="122" spans="1:8" x14ac:dyDescent="0.25">
      <c r="A122" s="33">
        <v>42368</v>
      </c>
      <c r="B122" s="28" t="s">
        <v>12</v>
      </c>
      <c r="C122" s="28" t="s">
        <v>16</v>
      </c>
      <c r="D122" s="28" t="s">
        <v>140</v>
      </c>
      <c r="E122" s="28">
        <v>1</v>
      </c>
      <c r="F122" s="30">
        <v>5</v>
      </c>
      <c r="G122" s="31">
        <v>9</v>
      </c>
      <c r="H122" s="32" t="s">
        <v>264</v>
      </c>
    </row>
    <row r="123" spans="1:8" x14ac:dyDescent="0.25">
      <c r="A123" s="33">
        <v>42369</v>
      </c>
      <c r="B123" s="28" t="s">
        <v>12</v>
      </c>
      <c r="C123" s="28" t="s">
        <v>16</v>
      </c>
      <c r="D123" s="28" t="s">
        <v>141</v>
      </c>
      <c r="E123" s="28">
        <v>101</v>
      </c>
      <c r="F123" s="30">
        <v>1</v>
      </c>
      <c r="G123" s="31">
        <v>4</v>
      </c>
      <c r="H123" s="32" t="s">
        <v>5</v>
      </c>
    </row>
    <row r="124" spans="1:8" x14ac:dyDescent="0.25">
      <c r="A124" s="33">
        <v>42370</v>
      </c>
      <c r="B124" s="28" t="s">
        <v>12</v>
      </c>
      <c r="C124" s="28" t="s">
        <v>16</v>
      </c>
      <c r="D124" s="28" t="s">
        <v>142</v>
      </c>
      <c r="E124" s="28">
        <v>8</v>
      </c>
      <c r="F124" s="30">
        <v>1</v>
      </c>
      <c r="G124" s="31">
        <v>13</v>
      </c>
      <c r="H124" s="32" t="s">
        <v>0</v>
      </c>
    </row>
    <row r="125" spans="1:8" x14ac:dyDescent="0.25">
      <c r="A125" s="33">
        <v>42371</v>
      </c>
      <c r="B125" s="28" t="s">
        <v>12</v>
      </c>
      <c r="C125" s="28" t="s">
        <v>16</v>
      </c>
      <c r="D125" s="28" t="s">
        <v>143</v>
      </c>
      <c r="E125" s="28">
        <v>54</v>
      </c>
      <c r="F125" s="30">
        <v>5</v>
      </c>
      <c r="G125" s="31">
        <v>6</v>
      </c>
      <c r="H125" s="32" t="s">
        <v>0</v>
      </c>
    </row>
    <row r="126" spans="1:8" x14ac:dyDescent="0.25">
      <c r="A126" s="33">
        <v>42372</v>
      </c>
      <c r="B126" s="28" t="s">
        <v>12</v>
      </c>
      <c r="C126" s="28" t="s">
        <v>16</v>
      </c>
      <c r="D126" s="28" t="s">
        <v>144</v>
      </c>
      <c r="E126" s="28">
        <v>17</v>
      </c>
      <c r="F126" s="30">
        <v>3</v>
      </c>
      <c r="G126" s="31">
        <v>1</v>
      </c>
      <c r="H126" s="32" t="s">
        <v>265</v>
      </c>
    </row>
    <row r="127" spans="1:8" x14ac:dyDescent="0.25">
      <c r="A127" s="33">
        <v>42373</v>
      </c>
      <c r="B127" s="28" t="s">
        <v>12</v>
      </c>
      <c r="C127" s="28" t="s">
        <v>16</v>
      </c>
      <c r="D127" s="28" t="s">
        <v>145</v>
      </c>
      <c r="E127" s="28">
        <v>19</v>
      </c>
      <c r="F127" s="30">
        <v>1</v>
      </c>
      <c r="G127" s="31">
        <v>12</v>
      </c>
      <c r="H127" s="32" t="s">
        <v>5</v>
      </c>
    </row>
    <row r="128" spans="1:8" x14ac:dyDescent="0.25">
      <c r="A128" s="33">
        <v>42374</v>
      </c>
      <c r="B128" s="28" t="s">
        <v>12</v>
      </c>
      <c r="C128" s="28" t="s">
        <v>16</v>
      </c>
      <c r="D128" s="28" t="s">
        <v>146</v>
      </c>
      <c r="E128" s="28">
        <v>1</v>
      </c>
      <c r="F128" s="30">
        <v>2</v>
      </c>
      <c r="G128" s="31">
        <v>10</v>
      </c>
      <c r="H128" s="32" t="s">
        <v>264</v>
      </c>
    </row>
    <row r="129" spans="1:8" x14ac:dyDescent="0.25">
      <c r="A129" s="33">
        <v>42375</v>
      </c>
      <c r="B129" s="28" t="s">
        <v>12</v>
      </c>
      <c r="C129" s="28" t="s">
        <v>16</v>
      </c>
      <c r="D129" s="28" t="s">
        <v>147</v>
      </c>
      <c r="E129" s="28">
        <v>3</v>
      </c>
      <c r="F129" s="30">
        <v>3</v>
      </c>
      <c r="G129" s="31">
        <v>11</v>
      </c>
      <c r="H129" s="32" t="s">
        <v>264</v>
      </c>
    </row>
    <row r="130" spans="1:8" x14ac:dyDescent="0.25">
      <c r="A130" s="33">
        <v>42376</v>
      </c>
      <c r="B130" s="28" t="s">
        <v>12</v>
      </c>
      <c r="C130" s="28" t="s">
        <v>16</v>
      </c>
      <c r="D130" s="28" t="s">
        <v>148</v>
      </c>
      <c r="E130" s="28">
        <v>1</v>
      </c>
      <c r="F130" s="30">
        <v>2</v>
      </c>
      <c r="G130" s="31">
        <v>6</v>
      </c>
      <c r="H130" s="32" t="s">
        <v>265</v>
      </c>
    </row>
    <row r="131" spans="1:8" x14ac:dyDescent="0.25">
      <c r="A131" s="33">
        <v>42377</v>
      </c>
      <c r="B131" s="28" t="s">
        <v>12</v>
      </c>
      <c r="C131" s="28" t="s">
        <v>16</v>
      </c>
      <c r="D131" s="28" t="s">
        <v>149</v>
      </c>
      <c r="E131" s="28">
        <v>16</v>
      </c>
      <c r="F131" s="30">
        <v>5</v>
      </c>
      <c r="G131" s="31">
        <v>9</v>
      </c>
      <c r="H131" s="32" t="s">
        <v>0</v>
      </c>
    </row>
    <row r="132" spans="1:8" x14ac:dyDescent="0.25">
      <c r="A132" s="33">
        <v>42378</v>
      </c>
      <c r="B132" s="28" t="s">
        <v>12</v>
      </c>
      <c r="C132" s="28" t="s">
        <v>16</v>
      </c>
      <c r="D132" s="28" t="s">
        <v>150</v>
      </c>
      <c r="E132" s="28">
        <v>3</v>
      </c>
      <c r="F132" s="30">
        <v>1</v>
      </c>
      <c r="G132" s="31">
        <v>16</v>
      </c>
      <c r="H132" s="32" t="s">
        <v>5</v>
      </c>
    </row>
    <row r="133" spans="1:8" x14ac:dyDescent="0.25">
      <c r="A133" s="33">
        <v>42379</v>
      </c>
      <c r="B133" s="28" t="s">
        <v>12</v>
      </c>
      <c r="C133" s="28" t="s">
        <v>16</v>
      </c>
      <c r="D133" s="28" t="s">
        <v>151</v>
      </c>
      <c r="E133" s="28">
        <v>4</v>
      </c>
      <c r="F133" s="30">
        <v>1</v>
      </c>
      <c r="G133" s="31">
        <v>2</v>
      </c>
      <c r="H133" s="32" t="s">
        <v>0</v>
      </c>
    </row>
    <row r="134" spans="1:8" x14ac:dyDescent="0.25">
      <c r="A134" s="33">
        <v>42380</v>
      </c>
      <c r="B134" s="28" t="s">
        <v>12</v>
      </c>
      <c r="C134" s="28" t="s">
        <v>16</v>
      </c>
      <c r="D134" s="28" t="s">
        <v>152</v>
      </c>
      <c r="E134" s="28">
        <v>6</v>
      </c>
      <c r="F134" s="30">
        <v>3</v>
      </c>
      <c r="G134" s="31">
        <v>13</v>
      </c>
      <c r="H134" s="32" t="s">
        <v>264</v>
      </c>
    </row>
    <row r="135" spans="1:8" x14ac:dyDescent="0.25">
      <c r="A135" s="33">
        <v>42381</v>
      </c>
      <c r="B135" s="28" t="s">
        <v>12</v>
      </c>
      <c r="C135" s="28" t="s">
        <v>16</v>
      </c>
      <c r="D135" s="28" t="s">
        <v>153</v>
      </c>
      <c r="E135" s="28">
        <v>25</v>
      </c>
      <c r="F135" s="30">
        <v>5</v>
      </c>
      <c r="G135" s="31">
        <v>8</v>
      </c>
      <c r="H135" s="32" t="s">
        <v>264</v>
      </c>
    </row>
    <row r="136" spans="1:8" x14ac:dyDescent="0.25">
      <c r="A136" s="33">
        <v>42382</v>
      </c>
      <c r="B136" s="28" t="s">
        <v>12</v>
      </c>
      <c r="C136" s="28" t="s">
        <v>16</v>
      </c>
      <c r="D136" s="28" t="s">
        <v>154</v>
      </c>
      <c r="E136" s="28">
        <v>16</v>
      </c>
      <c r="F136" s="30">
        <v>4</v>
      </c>
      <c r="G136" s="31">
        <v>7</v>
      </c>
      <c r="H136" s="32" t="s">
        <v>265</v>
      </c>
    </row>
    <row r="137" spans="1:8" x14ac:dyDescent="0.25">
      <c r="A137" s="33">
        <v>42383</v>
      </c>
      <c r="B137" s="28" t="s">
        <v>12</v>
      </c>
      <c r="C137" s="28" t="s">
        <v>16</v>
      </c>
      <c r="D137" s="28" t="s">
        <v>155</v>
      </c>
      <c r="E137" s="28">
        <v>9</v>
      </c>
      <c r="F137" s="30">
        <v>3</v>
      </c>
      <c r="G137" s="31">
        <v>16</v>
      </c>
      <c r="H137" s="32" t="s">
        <v>0</v>
      </c>
    </row>
    <row r="138" spans="1:8" x14ac:dyDescent="0.25">
      <c r="A138" s="33">
        <v>42384</v>
      </c>
      <c r="B138" s="28" t="s">
        <v>12</v>
      </c>
      <c r="C138" s="28" t="s">
        <v>17</v>
      </c>
      <c r="D138" s="28" t="s">
        <v>156</v>
      </c>
      <c r="E138" s="28">
        <v>13</v>
      </c>
      <c r="F138" s="30">
        <v>3</v>
      </c>
      <c r="G138" s="31">
        <v>5</v>
      </c>
      <c r="H138" s="32" t="s">
        <v>0</v>
      </c>
    </row>
    <row r="139" spans="1:8" x14ac:dyDescent="0.25">
      <c r="A139" s="33">
        <v>42385</v>
      </c>
      <c r="B139" s="28" t="s">
        <v>12</v>
      </c>
      <c r="C139" s="28" t="s">
        <v>17</v>
      </c>
      <c r="D139" s="28" t="s">
        <v>157</v>
      </c>
      <c r="E139" s="28">
        <v>101</v>
      </c>
      <c r="F139" s="30">
        <v>1</v>
      </c>
      <c r="G139" s="31">
        <v>15</v>
      </c>
      <c r="H139" s="32" t="s">
        <v>265</v>
      </c>
    </row>
    <row r="140" spans="1:8" x14ac:dyDescent="0.25">
      <c r="A140" s="33">
        <v>42386</v>
      </c>
      <c r="B140" s="28" t="s">
        <v>12</v>
      </c>
      <c r="C140" s="28" t="s">
        <v>17</v>
      </c>
      <c r="D140" s="28" t="s">
        <v>158</v>
      </c>
      <c r="E140" s="28">
        <v>11</v>
      </c>
      <c r="F140" s="30">
        <v>2</v>
      </c>
      <c r="G140" s="31">
        <v>8</v>
      </c>
      <c r="H140" s="32" t="s">
        <v>5</v>
      </c>
    </row>
    <row r="141" spans="1:8" x14ac:dyDescent="0.25">
      <c r="A141" s="33">
        <v>42387</v>
      </c>
      <c r="B141" s="28" t="s">
        <v>12</v>
      </c>
      <c r="C141" s="28" t="s">
        <v>17</v>
      </c>
      <c r="D141" s="28" t="s">
        <v>159</v>
      </c>
      <c r="E141" s="28">
        <v>6</v>
      </c>
      <c r="F141" s="30">
        <v>5</v>
      </c>
      <c r="G141" s="31">
        <v>10</v>
      </c>
      <c r="H141" s="32" t="s">
        <v>265</v>
      </c>
    </row>
    <row r="142" spans="1:8" x14ac:dyDescent="0.25">
      <c r="A142" s="33">
        <v>42388</v>
      </c>
      <c r="B142" s="28" t="s">
        <v>12</v>
      </c>
      <c r="C142" s="28" t="s">
        <v>17</v>
      </c>
      <c r="D142" s="28" t="s">
        <v>160</v>
      </c>
      <c r="E142" s="28">
        <v>4</v>
      </c>
      <c r="F142" s="30">
        <v>1</v>
      </c>
      <c r="G142" s="31">
        <v>5</v>
      </c>
      <c r="H142" s="32" t="s">
        <v>5</v>
      </c>
    </row>
    <row r="143" spans="1:8" x14ac:dyDescent="0.25">
      <c r="A143" s="33">
        <v>42389</v>
      </c>
      <c r="B143" s="28" t="s">
        <v>12</v>
      </c>
      <c r="C143" s="28" t="s">
        <v>17</v>
      </c>
      <c r="D143" s="28" t="s">
        <v>161</v>
      </c>
      <c r="E143" s="28">
        <v>21</v>
      </c>
      <c r="F143" s="30">
        <v>2</v>
      </c>
      <c r="G143" s="31">
        <v>15</v>
      </c>
      <c r="H143" s="32" t="s">
        <v>265</v>
      </c>
    </row>
    <row r="144" spans="1:8" x14ac:dyDescent="0.25">
      <c r="A144" s="33">
        <v>42390</v>
      </c>
      <c r="B144" s="28" t="s">
        <v>12</v>
      </c>
      <c r="C144" s="28" t="s">
        <v>17</v>
      </c>
      <c r="D144" s="28" t="s">
        <v>162</v>
      </c>
      <c r="E144" s="28">
        <v>19</v>
      </c>
      <c r="F144" s="30">
        <v>4</v>
      </c>
      <c r="G144" s="31">
        <v>5</v>
      </c>
      <c r="H144" s="32" t="s">
        <v>5</v>
      </c>
    </row>
    <row r="145" spans="1:8" x14ac:dyDescent="0.25">
      <c r="A145" s="33">
        <v>42391</v>
      </c>
      <c r="B145" s="28" t="s">
        <v>12</v>
      </c>
      <c r="C145" s="28" t="s">
        <v>17</v>
      </c>
      <c r="D145" s="28" t="s">
        <v>163</v>
      </c>
      <c r="E145" s="28">
        <v>1</v>
      </c>
      <c r="F145" s="30">
        <v>1</v>
      </c>
      <c r="G145" s="31">
        <v>11</v>
      </c>
      <c r="H145" s="32" t="s">
        <v>265</v>
      </c>
    </row>
    <row r="146" spans="1:8" x14ac:dyDescent="0.25">
      <c r="A146" s="33">
        <v>42392</v>
      </c>
      <c r="B146" s="28" t="s">
        <v>12</v>
      </c>
      <c r="C146" s="28" t="s">
        <v>17</v>
      </c>
      <c r="D146" s="28" t="s">
        <v>164</v>
      </c>
      <c r="E146" s="28">
        <v>2</v>
      </c>
      <c r="F146" s="30">
        <v>4</v>
      </c>
      <c r="G146" s="31">
        <v>12</v>
      </c>
      <c r="H146" s="32" t="s">
        <v>0</v>
      </c>
    </row>
    <row r="147" spans="1:8" x14ac:dyDescent="0.25">
      <c r="A147" s="33">
        <v>42393</v>
      </c>
      <c r="B147" s="28" t="s">
        <v>12</v>
      </c>
      <c r="C147" s="28" t="s">
        <v>17</v>
      </c>
      <c r="D147" s="28" t="s">
        <v>165</v>
      </c>
      <c r="E147" s="28">
        <v>1</v>
      </c>
      <c r="F147" s="30">
        <v>4</v>
      </c>
      <c r="G147" s="31">
        <v>16</v>
      </c>
      <c r="H147" s="32" t="s">
        <v>5</v>
      </c>
    </row>
    <row r="148" spans="1:8" x14ac:dyDescent="0.25">
      <c r="A148" s="33">
        <v>42394</v>
      </c>
      <c r="B148" s="28" t="s">
        <v>12</v>
      </c>
      <c r="C148" s="28" t="s">
        <v>17</v>
      </c>
      <c r="D148" s="28" t="s">
        <v>166</v>
      </c>
      <c r="E148" s="28">
        <v>40</v>
      </c>
      <c r="F148" s="30">
        <v>4</v>
      </c>
      <c r="G148" s="31">
        <v>7</v>
      </c>
      <c r="H148" s="32" t="s">
        <v>264</v>
      </c>
    </row>
    <row r="149" spans="1:8" x14ac:dyDescent="0.25">
      <c r="A149" s="33">
        <v>42395</v>
      </c>
      <c r="B149" s="28" t="s">
        <v>12</v>
      </c>
      <c r="C149" s="28" t="s">
        <v>17</v>
      </c>
      <c r="D149" s="28" t="s">
        <v>167</v>
      </c>
      <c r="E149" s="28">
        <v>11</v>
      </c>
      <c r="F149" s="30">
        <v>2</v>
      </c>
      <c r="G149" s="31">
        <v>12</v>
      </c>
      <c r="H149" s="32" t="s">
        <v>5</v>
      </c>
    </row>
    <row r="150" spans="1:8" x14ac:dyDescent="0.25">
      <c r="A150" s="33">
        <v>42396</v>
      </c>
      <c r="B150" s="28" t="s">
        <v>12</v>
      </c>
      <c r="C150" s="28" t="s">
        <v>17</v>
      </c>
      <c r="D150" s="28" t="s">
        <v>168</v>
      </c>
      <c r="E150" s="28">
        <v>2</v>
      </c>
      <c r="F150" s="30">
        <v>5</v>
      </c>
      <c r="G150" s="31">
        <v>8</v>
      </c>
      <c r="H150" s="32" t="s">
        <v>265</v>
      </c>
    </row>
    <row r="151" spans="1:8" x14ac:dyDescent="0.25">
      <c r="A151" s="33">
        <v>42397</v>
      </c>
      <c r="B151" s="28" t="s">
        <v>12</v>
      </c>
      <c r="C151" s="28" t="s">
        <v>17</v>
      </c>
      <c r="D151" s="28" t="s">
        <v>169</v>
      </c>
      <c r="E151" s="28">
        <v>56</v>
      </c>
      <c r="F151" s="30">
        <v>2</v>
      </c>
      <c r="G151" s="31">
        <v>15</v>
      </c>
      <c r="H151" s="32" t="s">
        <v>264</v>
      </c>
    </row>
    <row r="152" spans="1:8" x14ac:dyDescent="0.25">
      <c r="A152" s="33">
        <v>42398</v>
      </c>
      <c r="B152" s="28" t="s">
        <v>12</v>
      </c>
      <c r="C152" s="28" t="s">
        <v>17</v>
      </c>
      <c r="D152" s="28" t="s">
        <v>170</v>
      </c>
      <c r="E152" s="28">
        <v>8</v>
      </c>
      <c r="F152" s="30">
        <v>2</v>
      </c>
      <c r="G152" s="31">
        <v>3</v>
      </c>
      <c r="H152" s="32" t="s">
        <v>264</v>
      </c>
    </row>
    <row r="153" spans="1:8" x14ac:dyDescent="0.25">
      <c r="A153" s="33">
        <v>42399</v>
      </c>
      <c r="B153" s="28" t="s">
        <v>12</v>
      </c>
      <c r="C153" s="28" t="s">
        <v>17</v>
      </c>
      <c r="D153" s="28" t="s">
        <v>171</v>
      </c>
      <c r="E153" s="28">
        <v>13</v>
      </c>
      <c r="F153" s="30">
        <v>3</v>
      </c>
      <c r="G153" s="31">
        <v>4</v>
      </c>
      <c r="H153" s="32" t="s">
        <v>5</v>
      </c>
    </row>
    <row r="154" spans="1:8" x14ac:dyDescent="0.25">
      <c r="A154" s="33">
        <v>42400</v>
      </c>
      <c r="B154" s="28" t="s">
        <v>12</v>
      </c>
      <c r="C154" s="28" t="s">
        <v>17</v>
      </c>
      <c r="D154" s="28" t="s">
        <v>172</v>
      </c>
      <c r="E154" s="28">
        <v>1</v>
      </c>
      <c r="F154" s="30">
        <v>2</v>
      </c>
      <c r="G154" s="31">
        <v>11</v>
      </c>
      <c r="H154" s="32" t="s">
        <v>264</v>
      </c>
    </row>
    <row r="155" spans="1:8" x14ac:dyDescent="0.25">
      <c r="A155" s="33">
        <v>42401</v>
      </c>
      <c r="B155" s="28" t="s">
        <v>12</v>
      </c>
      <c r="C155" s="28" t="s">
        <v>17</v>
      </c>
      <c r="D155" s="28" t="s">
        <v>173</v>
      </c>
      <c r="E155" s="28">
        <v>12</v>
      </c>
      <c r="F155" s="30">
        <v>4</v>
      </c>
      <c r="G155" s="31">
        <v>1</v>
      </c>
      <c r="H155" s="32" t="s">
        <v>5</v>
      </c>
    </row>
    <row r="156" spans="1:8" x14ac:dyDescent="0.25">
      <c r="A156" s="33">
        <v>42402</v>
      </c>
      <c r="B156" s="28" t="s">
        <v>12</v>
      </c>
      <c r="C156" s="28" t="s">
        <v>17</v>
      </c>
      <c r="D156" s="28" t="s">
        <v>174</v>
      </c>
      <c r="E156" s="28">
        <v>14</v>
      </c>
      <c r="F156" s="30">
        <v>1</v>
      </c>
      <c r="G156" s="31">
        <v>4</v>
      </c>
      <c r="H156" s="32" t="s">
        <v>264</v>
      </c>
    </row>
    <row r="157" spans="1:8" x14ac:dyDescent="0.25">
      <c r="A157" s="33">
        <v>42403</v>
      </c>
      <c r="B157" s="28" t="s">
        <v>12</v>
      </c>
      <c r="C157" s="28" t="s">
        <v>17</v>
      </c>
      <c r="D157" s="28" t="s">
        <v>175</v>
      </c>
      <c r="E157" s="28">
        <v>2</v>
      </c>
      <c r="F157" s="30">
        <v>1</v>
      </c>
      <c r="G157" s="31">
        <v>6</v>
      </c>
      <c r="H157" s="32" t="s">
        <v>265</v>
      </c>
    </row>
    <row r="158" spans="1:8" x14ac:dyDescent="0.25">
      <c r="A158" s="33">
        <v>42404</v>
      </c>
      <c r="B158" s="28" t="s">
        <v>12</v>
      </c>
      <c r="C158" s="28" t="s">
        <v>17</v>
      </c>
      <c r="D158" s="28" t="s">
        <v>176</v>
      </c>
      <c r="E158" s="28">
        <v>24</v>
      </c>
      <c r="F158" s="30">
        <v>3</v>
      </c>
      <c r="G158" s="31">
        <v>3</v>
      </c>
      <c r="H158" s="32" t="s">
        <v>264</v>
      </c>
    </row>
    <row r="159" spans="1:8" x14ac:dyDescent="0.25">
      <c r="A159" s="33">
        <v>42405</v>
      </c>
      <c r="B159" s="28" t="s">
        <v>12</v>
      </c>
      <c r="C159" s="28" t="s">
        <v>17</v>
      </c>
      <c r="D159" s="28" t="s">
        <v>177</v>
      </c>
      <c r="E159" s="28">
        <v>1</v>
      </c>
      <c r="F159" s="30">
        <v>1</v>
      </c>
      <c r="G159" s="31">
        <v>11</v>
      </c>
      <c r="H159" s="32" t="s">
        <v>264</v>
      </c>
    </row>
    <row r="160" spans="1:8" x14ac:dyDescent="0.25">
      <c r="A160" s="33">
        <v>42406</v>
      </c>
      <c r="B160" s="28" t="s">
        <v>12</v>
      </c>
      <c r="C160" s="28" t="s">
        <v>17</v>
      </c>
      <c r="D160" s="28" t="s">
        <v>178</v>
      </c>
      <c r="E160" s="28">
        <v>5</v>
      </c>
      <c r="F160" s="30">
        <v>4</v>
      </c>
      <c r="G160" s="31">
        <v>8</v>
      </c>
      <c r="H160" s="32" t="s">
        <v>264</v>
      </c>
    </row>
    <row r="161" spans="1:8" x14ac:dyDescent="0.25">
      <c r="A161" s="33">
        <v>42407</v>
      </c>
      <c r="B161" s="28" t="s">
        <v>12</v>
      </c>
      <c r="C161" s="28" t="s">
        <v>17</v>
      </c>
      <c r="D161" s="28" t="s">
        <v>179</v>
      </c>
      <c r="E161" s="28">
        <v>15</v>
      </c>
      <c r="F161" s="30">
        <v>5</v>
      </c>
      <c r="G161" s="31">
        <v>15</v>
      </c>
      <c r="H161" s="32" t="s">
        <v>5</v>
      </c>
    </row>
    <row r="162" spans="1:8" x14ac:dyDescent="0.25">
      <c r="A162" s="33">
        <v>42408</v>
      </c>
      <c r="B162" s="28" t="s">
        <v>12</v>
      </c>
      <c r="C162" s="28" t="s">
        <v>17</v>
      </c>
      <c r="D162" s="28" t="s">
        <v>180</v>
      </c>
      <c r="E162" s="28">
        <v>46</v>
      </c>
      <c r="F162" s="30">
        <v>5</v>
      </c>
      <c r="G162" s="31">
        <v>11</v>
      </c>
      <c r="H162" s="32" t="s">
        <v>5</v>
      </c>
    </row>
    <row r="163" spans="1:8" x14ac:dyDescent="0.25">
      <c r="A163" s="33">
        <v>42409</v>
      </c>
      <c r="B163" s="28" t="s">
        <v>12</v>
      </c>
      <c r="C163" s="28" t="s">
        <v>17</v>
      </c>
      <c r="D163" s="28" t="s">
        <v>181</v>
      </c>
      <c r="E163" s="28">
        <v>1</v>
      </c>
      <c r="F163" s="30">
        <v>3</v>
      </c>
      <c r="G163" s="31">
        <v>5</v>
      </c>
      <c r="H163" s="32" t="s">
        <v>264</v>
      </c>
    </row>
    <row r="164" spans="1:8" x14ac:dyDescent="0.25">
      <c r="A164" s="33">
        <v>42410</v>
      </c>
      <c r="B164" s="28" t="s">
        <v>12</v>
      </c>
      <c r="C164" s="28" t="s">
        <v>17</v>
      </c>
      <c r="D164" s="28" t="s">
        <v>182</v>
      </c>
      <c r="E164" s="28">
        <v>31</v>
      </c>
      <c r="F164" s="30">
        <v>1</v>
      </c>
      <c r="G164" s="31">
        <v>5</v>
      </c>
      <c r="H164" s="32" t="s">
        <v>5</v>
      </c>
    </row>
    <row r="165" spans="1:8" x14ac:dyDescent="0.25">
      <c r="A165" s="33">
        <v>42411</v>
      </c>
      <c r="B165" s="28" t="s">
        <v>12</v>
      </c>
      <c r="C165" s="28" t="s">
        <v>17</v>
      </c>
      <c r="D165" s="28" t="s">
        <v>183</v>
      </c>
      <c r="E165" s="28">
        <v>61</v>
      </c>
      <c r="F165" s="30">
        <v>4</v>
      </c>
      <c r="G165" s="31">
        <v>7</v>
      </c>
      <c r="H165" s="32" t="s">
        <v>265</v>
      </c>
    </row>
    <row r="166" spans="1:8" x14ac:dyDescent="0.25">
      <c r="A166" s="33">
        <v>42412</v>
      </c>
      <c r="B166" s="28" t="s">
        <v>12</v>
      </c>
      <c r="C166" s="28" t="s">
        <v>17</v>
      </c>
      <c r="D166" s="28" t="s">
        <v>184</v>
      </c>
      <c r="E166" s="28">
        <v>21</v>
      </c>
      <c r="F166" s="30">
        <v>3</v>
      </c>
      <c r="G166" s="31">
        <v>11</v>
      </c>
      <c r="H166" s="32" t="s">
        <v>0</v>
      </c>
    </row>
    <row r="167" spans="1:8" x14ac:dyDescent="0.25">
      <c r="A167" s="33">
        <v>42413</v>
      </c>
      <c r="B167" s="28" t="s">
        <v>12</v>
      </c>
      <c r="C167" s="28" t="s">
        <v>17</v>
      </c>
      <c r="D167" s="28" t="s">
        <v>185</v>
      </c>
      <c r="E167" s="28">
        <v>4</v>
      </c>
      <c r="F167" s="30">
        <v>5</v>
      </c>
      <c r="G167" s="31">
        <v>2</v>
      </c>
      <c r="H167" s="32" t="s">
        <v>265</v>
      </c>
    </row>
    <row r="168" spans="1:8" x14ac:dyDescent="0.25">
      <c r="A168" s="33">
        <v>42414</v>
      </c>
      <c r="B168" s="28" t="s">
        <v>12</v>
      </c>
      <c r="C168" s="28" t="s">
        <v>18</v>
      </c>
      <c r="D168" s="28" t="s">
        <v>186</v>
      </c>
      <c r="E168" s="28">
        <v>35</v>
      </c>
      <c r="F168" s="30">
        <v>3</v>
      </c>
      <c r="G168" s="31">
        <v>11</v>
      </c>
      <c r="H168" s="32" t="s">
        <v>5</v>
      </c>
    </row>
    <row r="169" spans="1:8" x14ac:dyDescent="0.25">
      <c r="A169" s="33">
        <v>42415</v>
      </c>
      <c r="B169" s="28" t="s">
        <v>12</v>
      </c>
      <c r="C169" s="28" t="s">
        <v>18</v>
      </c>
      <c r="D169" s="28" t="s">
        <v>187</v>
      </c>
      <c r="E169" s="28">
        <v>54</v>
      </c>
      <c r="F169" s="30">
        <v>1</v>
      </c>
      <c r="G169" s="31">
        <v>9</v>
      </c>
      <c r="H169" s="32" t="s">
        <v>0</v>
      </c>
    </row>
    <row r="170" spans="1:8" x14ac:dyDescent="0.25">
      <c r="A170" s="33">
        <v>42416</v>
      </c>
      <c r="B170" s="28" t="s">
        <v>12</v>
      </c>
      <c r="C170" s="28" t="s">
        <v>18</v>
      </c>
      <c r="D170" s="28" t="s">
        <v>188</v>
      </c>
      <c r="E170" s="28">
        <v>14</v>
      </c>
      <c r="F170" s="30">
        <v>3</v>
      </c>
      <c r="G170" s="31">
        <v>1</v>
      </c>
      <c r="H170" s="32" t="s">
        <v>264</v>
      </c>
    </row>
    <row r="171" spans="1:8" x14ac:dyDescent="0.25">
      <c r="A171" s="33">
        <v>42417</v>
      </c>
      <c r="B171" s="28" t="s">
        <v>12</v>
      </c>
      <c r="C171" s="28" t="s">
        <v>18</v>
      </c>
      <c r="D171" s="28" t="s">
        <v>189</v>
      </c>
      <c r="E171" s="28">
        <v>10</v>
      </c>
      <c r="F171" s="30">
        <v>2</v>
      </c>
      <c r="G171" s="31">
        <v>2</v>
      </c>
      <c r="H171" s="32" t="s">
        <v>265</v>
      </c>
    </row>
    <row r="172" spans="1:8" x14ac:dyDescent="0.25">
      <c r="A172" s="33">
        <v>42418</v>
      </c>
      <c r="B172" s="28" t="s">
        <v>12</v>
      </c>
      <c r="C172" s="28" t="s">
        <v>18</v>
      </c>
      <c r="D172" s="28" t="s">
        <v>190</v>
      </c>
      <c r="E172" s="28">
        <v>23</v>
      </c>
      <c r="F172" s="30">
        <v>4</v>
      </c>
      <c r="G172" s="31">
        <v>5</v>
      </c>
      <c r="H172" s="32" t="s">
        <v>265</v>
      </c>
    </row>
    <row r="173" spans="1:8" x14ac:dyDescent="0.25">
      <c r="A173" s="33">
        <v>42419</v>
      </c>
      <c r="B173" s="28" t="s">
        <v>12</v>
      </c>
      <c r="C173" s="28" t="s">
        <v>18</v>
      </c>
      <c r="D173" s="28" t="s">
        <v>191</v>
      </c>
      <c r="E173" s="28">
        <v>66</v>
      </c>
      <c r="F173" s="30">
        <v>1</v>
      </c>
      <c r="G173" s="31">
        <v>8</v>
      </c>
      <c r="H173" s="32" t="s">
        <v>265</v>
      </c>
    </row>
    <row r="174" spans="1:8" x14ac:dyDescent="0.25">
      <c r="A174" s="33">
        <v>42420</v>
      </c>
      <c r="B174" s="28" t="s">
        <v>12</v>
      </c>
      <c r="C174" s="28" t="s">
        <v>18</v>
      </c>
      <c r="D174" s="28" t="s">
        <v>192</v>
      </c>
      <c r="E174" s="28">
        <v>41</v>
      </c>
      <c r="F174" s="30">
        <v>5</v>
      </c>
      <c r="G174" s="31">
        <v>16</v>
      </c>
      <c r="H174" s="32" t="s">
        <v>264</v>
      </c>
    </row>
    <row r="175" spans="1:8" x14ac:dyDescent="0.25">
      <c r="A175" s="33">
        <v>42421</v>
      </c>
      <c r="B175" s="28" t="s">
        <v>12</v>
      </c>
      <c r="C175" s="28" t="s">
        <v>18</v>
      </c>
      <c r="D175" s="28" t="s">
        <v>193</v>
      </c>
      <c r="E175" s="28">
        <v>19</v>
      </c>
      <c r="F175" s="30">
        <v>3</v>
      </c>
      <c r="G175" s="31">
        <v>13</v>
      </c>
      <c r="H175" s="32" t="s">
        <v>264</v>
      </c>
    </row>
    <row r="176" spans="1:8" x14ac:dyDescent="0.25">
      <c r="A176" s="33">
        <v>42422</v>
      </c>
      <c r="B176" s="28" t="s">
        <v>12</v>
      </c>
      <c r="C176" s="28" t="s">
        <v>18</v>
      </c>
      <c r="D176" s="28" t="s">
        <v>194</v>
      </c>
      <c r="E176" s="28">
        <v>97</v>
      </c>
      <c r="F176" s="30">
        <v>5</v>
      </c>
      <c r="G176" s="31">
        <v>4</v>
      </c>
      <c r="H176" s="32" t="s">
        <v>264</v>
      </c>
    </row>
    <row r="177" spans="1:8" x14ac:dyDescent="0.25">
      <c r="A177" s="33">
        <v>42423</v>
      </c>
      <c r="B177" s="28" t="s">
        <v>12</v>
      </c>
      <c r="C177" s="28" t="s">
        <v>18</v>
      </c>
      <c r="D177" s="28" t="s">
        <v>195</v>
      </c>
      <c r="E177" s="28">
        <v>35</v>
      </c>
      <c r="F177" s="30">
        <v>4</v>
      </c>
      <c r="G177" s="31">
        <v>8</v>
      </c>
      <c r="H177" s="32" t="s">
        <v>264</v>
      </c>
    </row>
    <row r="178" spans="1:8" x14ac:dyDescent="0.25">
      <c r="A178" s="33">
        <v>42424</v>
      </c>
      <c r="B178" s="28" t="s">
        <v>12</v>
      </c>
      <c r="C178" s="28" t="s">
        <v>18</v>
      </c>
      <c r="D178" s="28" t="s">
        <v>196</v>
      </c>
      <c r="E178" s="28">
        <v>15</v>
      </c>
      <c r="F178" s="30">
        <v>2</v>
      </c>
      <c r="G178" s="31">
        <v>6</v>
      </c>
      <c r="H178" s="32" t="s">
        <v>265</v>
      </c>
    </row>
    <row r="179" spans="1:8" x14ac:dyDescent="0.25">
      <c r="A179" s="33">
        <v>42425</v>
      </c>
      <c r="B179" s="28" t="s">
        <v>12</v>
      </c>
      <c r="C179" s="28" t="s">
        <v>18</v>
      </c>
      <c r="D179" s="28" t="s">
        <v>197</v>
      </c>
      <c r="E179" s="28">
        <v>171</v>
      </c>
      <c r="F179" s="30">
        <v>3</v>
      </c>
      <c r="G179" s="31">
        <v>15</v>
      </c>
      <c r="H179" s="32" t="s">
        <v>265</v>
      </c>
    </row>
    <row r="180" spans="1:8" x14ac:dyDescent="0.25">
      <c r="A180" s="33">
        <v>42426</v>
      </c>
      <c r="B180" s="28" t="s">
        <v>12</v>
      </c>
      <c r="C180" s="28" t="s">
        <v>18</v>
      </c>
      <c r="D180" s="28" t="s">
        <v>198</v>
      </c>
      <c r="E180" s="28">
        <v>49</v>
      </c>
      <c r="F180" s="30">
        <v>3</v>
      </c>
      <c r="G180" s="31">
        <v>5</v>
      </c>
      <c r="H180" s="32" t="s">
        <v>5</v>
      </c>
    </row>
    <row r="181" spans="1:8" x14ac:dyDescent="0.25">
      <c r="A181" s="33">
        <v>42427</v>
      </c>
      <c r="B181" s="28" t="s">
        <v>12</v>
      </c>
      <c r="C181" s="28" t="s">
        <v>18</v>
      </c>
      <c r="D181" s="28" t="s">
        <v>199</v>
      </c>
      <c r="E181" s="28">
        <v>63</v>
      </c>
      <c r="F181" s="30">
        <v>4</v>
      </c>
      <c r="G181" s="31">
        <v>12</v>
      </c>
      <c r="H181" s="32" t="s">
        <v>5</v>
      </c>
    </row>
    <row r="182" spans="1:8" x14ac:dyDescent="0.25">
      <c r="A182" s="33">
        <v>42428</v>
      </c>
      <c r="B182" s="28" t="s">
        <v>12</v>
      </c>
      <c r="C182" s="28" t="s">
        <v>18</v>
      </c>
      <c r="D182" s="28" t="s">
        <v>200</v>
      </c>
      <c r="E182" s="28">
        <v>42</v>
      </c>
      <c r="F182" s="30">
        <v>4</v>
      </c>
      <c r="G182" s="31">
        <v>4</v>
      </c>
      <c r="H182" s="32" t="s">
        <v>5</v>
      </c>
    </row>
    <row r="183" spans="1:8" x14ac:dyDescent="0.25">
      <c r="A183" s="33">
        <v>42429</v>
      </c>
      <c r="B183" s="28" t="s">
        <v>12</v>
      </c>
      <c r="C183" s="28" t="s">
        <v>18</v>
      </c>
      <c r="D183" s="28" t="s">
        <v>201</v>
      </c>
      <c r="E183" s="28">
        <v>78</v>
      </c>
      <c r="F183" s="30">
        <v>2</v>
      </c>
      <c r="G183" s="31">
        <v>13</v>
      </c>
      <c r="H183" s="32" t="s">
        <v>0</v>
      </c>
    </row>
    <row r="184" spans="1:8" x14ac:dyDescent="0.25">
      <c r="A184" s="33">
        <v>42430</v>
      </c>
      <c r="B184" s="28" t="s">
        <v>12</v>
      </c>
      <c r="C184" s="28" t="s">
        <v>19</v>
      </c>
      <c r="D184" s="28" t="s">
        <v>202</v>
      </c>
      <c r="E184" s="28">
        <v>1</v>
      </c>
      <c r="F184" s="30">
        <v>2</v>
      </c>
      <c r="G184" s="31">
        <v>9</v>
      </c>
      <c r="H184" s="32" t="s">
        <v>265</v>
      </c>
    </row>
    <row r="185" spans="1:8" x14ac:dyDescent="0.25">
      <c r="A185" s="33">
        <v>42431</v>
      </c>
      <c r="B185" s="28" t="s">
        <v>12</v>
      </c>
      <c r="C185" s="28" t="s">
        <v>19</v>
      </c>
      <c r="D185" s="28" t="s">
        <v>203</v>
      </c>
      <c r="E185" s="28">
        <v>1</v>
      </c>
      <c r="F185" s="30">
        <v>4</v>
      </c>
      <c r="G185" s="31">
        <v>9</v>
      </c>
      <c r="H185" s="32" t="s">
        <v>5</v>
      </c>
    </row>
    <row r="186" spans="1:8" x14ac:dyDescent="0.25">
      <c r="A186" s="33">
        <v>42432</v>
      </c>
      <c r="B186" s="28" t="s">
        <v>12</v>
      </c>
      <c r="C186" s="28" t="s">
        <v>19</v>
      </c>
      <c r="D186" s="28" t="s">
        <v>204</v>
      </c>
      <c r="E186" s="28">
        <v>6</v>
      </c>
      <c r="F186" s="30">
        <v>3</v>
      </c>
      <c r="G186" s="31">
        <v>6</v>
      </c>
      <c r="H186" s="32" t="s">
        <v>5</v>
      </c>
    </row>
    <row r="187" spans="1:8" x14ac:dyDescent="0.25">
      <c r="A187" s="33">
        <v>42433</v>
      </c>
      <c r="B187" s="28" t="s">
        <v>12</v>
      </c>
      <c r="C187" s="28" t="s">
        <v>19</v>
      </c>
      <c r="D187" s="28" t="s">
        <v>205</v>
      </c>
      <c r="E187" s="28">
        <v>2</v>
      </c>
      <c r="F187" s="30">
        <v>4</v>
      </c>
      <c r="G187" s="31">
        <v>9</v>
      </c>
      <c r="H187" s="32" t="s">
        <v>0</v>
      </c>
    </row>
    <row r="188" spans="1:8" x14ac:dyDescent="0.25">
      <c r="A188" s="33">
        <v>42434</v>
      </c>
      <c r="B188" s="28" t="s">
        <v>12</v>
      </c>
      <c r="C188" s="28" t="s">
        <v>19</v>
      </c>
      <c r="D188" s="28" t="s">
        <v>206</v>
      </c>
      <c r="E188" s="28">
        <v>1</v>
      </c>
      <c r="F188" s="30">
        <v>4</v>
      </c>
      <c r="G188" s="31">
        <v>3</v>
      </c>
      <c r="H188" s="32" t="s">
        <v>264</v>
      </c>
    </row>
    <row r="189" spans="1:8" x14ac:dyDescent="0.25">
      <c r="A189" s="33">
        <v>42435</v>
      </c>
      <c r="B189" s="28" t="s">
        <v>12</v>
      </c>
      <c r="C189" s="28" t="s">
        <v>19</v>
      </c>
      <c r="D189" s="28" t="s">
        <v>207</v>
      </c>
      <c r="E189" s="28">
        <v>73</v>
      </c>
      <c r="F189" s="30">
        <v>1</v>
      </c>
      <c r="G189" s="31">
        <v>4</v>
      </c>
      <c r="H189" s="32" t="s">
        <v>265</v>
      </c>
    </row>
    <row r="190" spans="1:8" x14ac:dyDescent="0.25">
      <c r="A190" s="33">
        <v>42436</v>
      </c>
      <c r="B190" s="28" t="s">
        <v>12</v>
      </c>
      <c r="C190" s="28" t="s">
        <v>19</v>
      </c>
      <c r="D190" s="28" t="s">
        <v>208</v>
      </c>
      <c r="E190" s="28">
        <v>1</v>
      </c>
      <c r="F190" s="30">
        <v>1</v>
      </c>
      <c r="G190" s="31">
        <v>2</v>
      </c>
      <c r="H190" s="32" t="s">
        <v>264</v>
      </c>
    </row>
    <row r="191" spans="1:8" x14ac:dyDescent="0.25">
      <c r="A191" s="33">
        <v>42437</v>
      </c>
      <c r="B191" s="28" t="s">
        <v>12</v>
      </c>
      <c r="C191" s="28" t="s">
        <v>19</v>
      </c>
      <c r="D191" s="28" t="s">
        <v>209</v>
      </c>
      <c r="E191" s="28">
        <v>2</v>
      </c>
      <c r="F191" s="30">
        <v>5</v>
      </c>
      <c r="G191" s="31">
        <v>11</v>
      </c>
      <c r="H191" s="32" t="s">
        <v>265</v>
      </c>
    </row>
    <row r="192" spans="1:8" x14ac:dyDescent="0.25">
      <c r="A192" s="33">
        <v>42438</v>
      </c>
      <c r="B192" s="28" t="s">
        <v>12</v>
      </c>
      <c r="C192" s="28" t="s">
        <v>19</v>
      </c>
      <c r="D192" s="28" t="s">
        <v>210</v>
      </c>
      <c r="E192" s="28">
        <v>12</v>
      </c>
      <c r="F192" s="30">
        <v>4</v>
      </c>
      <c r="G192" s="31">
        <v>9</v>
      </c>
      <c r="H192" s="32" t="s">
        <v>265</v>
      </c>
    </row>
    <row r="193" spans="1:8" x14ac:dyDescent="0.25">
      <c r="A193" s="33">
        <v>42439</v>
      </c>
      <c r="B193" s="28" t="s">
        <v>12</v>
      </c>
      <c r="C193" s="28" t="s">
        <v>19</v>
      </c>
      <c r="D193" s="28" t="s">
        <v>211</v>
      </c>
      <c r="E193" s="28">
        <v>10</v>
      </c>
      <c r="F193" s="30">
        <v>5</v>
      </c>
      <c r="G193" s="31">
        <v>2</v>
      </c>
      <c r="H193" s="32" t="s">
        <v>5</v>
      </c>
    </row>
    <row r="194" spans="1:8" x14ac:dyDescent="0.25">
      <c r="A194" s="33">
        <v>42440</v>
      </c>
      <c r="B194" s="28" t="s">
        <v>12</v>
      </c>
      <c r="C194" s="28" t="s">
        <v>19</v>
      </c>
      <c r="D194" s="28" t="s">
        <v>212</v>
      </c>
      <c r="E194" s="28">
        <v>14</v>
      </c>
      <c r="F194" s="30">
        <v>3</v>
      </c>
      <c r="G194" s="31">
        <v>3</v>
      </c>
      <c r="H194" s="32" t="s">
        <v>265</v>
      </c>
    </row>
    <row r="195" spans="1:8" x14ac:dyDescent="0.25">
      <c r="A195" s="33">
        <v>42441</v>
      </c>
      <c r="B195" s="28" t="s">
        <v>12</v>
      </c>
      <c r="C195" s="28" t="s">
        <v>19</v>
      </c>
      <c r="D195" s="28" t="s">
        <v>213</v>
      </c>
      <c r="E195" s="28">
        <v>4</v>
      </c>
      <c r="F195" s="30">
        <v>4</v>
      </c>
      <c r="G195" s="31">
        <v>3</v>
      </c>
      <c r="H195" s="32" t="s">
        <v>5</v>
      </c>
    </row>
    <row r="196" spans="1:8" x14ac:dyDescent="0.25">
      <c r="A196" s="33">
        <v>42442</v>
      </c>
      <c r="B196" s="28" t="s">
        <v>12</v>
      </c>
      <c r="C196" s="28" t="s">
        <v>19</v>
      </c>
      <c r="D196" s="28" t="s">
        <v>214</v>
      </c>
      <c r="E196" s="28">
        <v>4</v>
      </c>
      <c r="F196" s="30">
        <v>4</v>
      </c>
      <c r="G196" s="31">
        <v>8</v>
      </c>
      <c r="H196" s="32" t="s">
        <v>264</v>
      </c>
    </row>
    <row r="197" spans="1:8" x14ac:dyDescent="0.25">
      <c r="A197" s="33">
        <v>42443</v>
      </c>
      <c r="B197" s="28" t="s">
        <v>12</v>
      </c>
      <c r="C197" s="28" t="s">
        <v>19</v>
      </c>
      <c r="D197" s="28" t="s">
        <v>215</v>
      </c>
      <c r="E197" s="28">
        <v>1</v>
      </c>
      <c r="F197" s="30">
        <v>2</v>
      </c>
      <c r="G197" s="31">
        <v>6</v>
      </c>
      <c r="H197" s="32" t="s">
        <v>265</v>
      </c>
    </row>
    <row r="198" spans="1:8" x14ac:dyDescent="0.25">
      <c r="A198" s="33">
        <v>42444</v>
      </c>
      <c r="B198" s="28" t="s">
        <v>12</v>
      </c>
      <c r="C198" s="28" t="s">
        <v>19</v>
      </c>
      <c r="D198" s="28" t="s">
        <v>216</v>
      </c>
      <c r="E198" s="28">
        <v>8</v>
      </c>
      <c r="F198" s="30">
        <v>5</v>
      </c>
      <c r="G198" s="31">
        <v>4</v>
      </c>
      <c r="H198" s="32" t="s">
        <v>5</v>
      </c>
    </row>
    <row r="199" spans="1:8" x14ac:dyDescent="0.25">
      <c r="A199" s="33">
        <v>42445</v>
      </c>
      <c r="B199" s="28" t="s">
        <v>12</v>
      </c>
      <c r="C199" s="28" t="s">
        <v>19</v>
      </c>
      <c r="D199" s="28" t="s">
        <v>217</v>
      </c>
      <c r="E199" s="28">
        <v>15</v>
      </c>
      <c r="F199" s="30">
        <v>4</v>
      </c>
      <c r="G199" s="31">
        <v>13</v>
      </c>
      <c r="H199" s="32" t="s">
        <v>265</v>
      </c>
    </row>
    <row r="200" spans="1:8" x14ac:dyDescent="0.25">
      <c r="A200" s="33">
        <v>42446</v>
      </c>
      <c r="B200" s="28" t="s">
        <v>12</v>
      </c>
      <c r="C200" s="28" t="s">
        <v>19</v>
      </c>
      <c r="D200" s="28" t="s">
        <v>218</v>
      </c>
      <c r="E200" s="28">
        <v>1</v>
      </c>
      <c r="F200" s="30">
        <v>2</v>
      </c>
      <c r="G200" s="31">
        <v>16</v>
      </c>
      <c r="H200" s="32" t="s">
        <v>264</v>
      </c>
    </row>
    <row r="201" spans="1:8" x14ac:dyDescent="0.25">
      <c r="A201" s="33">
        <v>42447</v>
      </c>
      <c r="B201" s="28" t="s">
        <v>12</v>
      </c>
      <c r="C201" s="28" t="s">
        <v>19</v>
      </c>
      <c r="D201" s="28" t="s">
        <v>219</v>
      </c>
      <c r="E201" s="28">
        <v>2</v>
      </c>
      <c r="F201" s="30">
        <v>5</v>
      </c>
      <c r="G201" s="31">
        <v>7</v>
      </c>
      <c r="H201" s="32" t="s">
        <v>5</v>
      </c>
    </row>
    <row r="202" spans="1:8" x14ac:dyDescent="0.25">
      <c r="A202" s="33">
        <v>42448</v>
      </c>
      <c r="B202" s="28" t="s">
        <v>12</v>
      </c>
      <c r="C202" s="28" t="s">
        <v>19</v>
      </c>
      <c r="D202" s="28" t="s">
        <v>220</v>
      </c>
      <c r="E202" s="28">
        <v>28</v>
      </c>
      <c r="F202" s="30">
        <v>5</v>
      </c>
      <c r="G202" s="31">
        <v>3</v>
      </c>
      <c r="H202" s="32" t="s">
        <v>5</v>
      </c>
    </row>
    <row r="203" spans="1:8" x14ac:dyDescent="0.25">
      <c r="A203" s="33">
        <v>42449</v>
      </c>
      <c r="B203" s="28" t="s">
        <v>12</v>
      </c>
      <c r="C203" s="28" t="s">
        <v>19</v>
      </c>
      <c r="D203" s="28" t="s">
        <v>221</v>
      </c>
      <c r="E203" s="28">
        <v>1</v>
      </c>
      <c r="F203" s="30">
        <v>2</v>
      </c>
      <c r="G203" s="31">
        <v>3</v>
      </c>
      <c r="H203" s="32" t="s">
        <v>0</v>
      </c>
    </row>
    <row r="204" spans="1:8" x14ac:dyDescent="0.25">
      <c r="A204" s="33">
        <v>42450</v>
      </c>
      <c r="B204" s="28" t="s">
        <v>12</v>
      </c>
      <c r="C204" s="28" t="s">
        <v>19</v>
      </c>
      <c r="D204" s="28" t="s">
        <v>222</v>
      </c>
      <c r="E204" s="28">
        <v>1</v>
      </c>
      <c r="F204" s="30">
        <v>5</v>
      </c>
      <c r="G204" s="31">
        <v>3</v>
      </c>
      <c r="H204" s="32" t="s">
        <v>0</v>
      </c>
    </row>
    <row r="205" spans="1:8" x14ac:dyDescent="0.25">
      <c r="A205" s="33">
        <v>42451</v>
      </c>
      <c r="B205" s="28" t="s">
        <v>12</v>
      </c>
      <c r="C205" s="28" t="s">
        <v>19</v>
      </c>
      <c r="D205" s="28" t="s">
        <v>223</v>
      </c>
      <c r="E205" s="28">
        <v>9</v>
      </c>
      <c r="F205" s="30">
        <v>4</v>
      </c>
      <c r="G205" s="31">
        <v>5</v>
      </c>
      <c r="H205" s="32" t="s">
        <v>264</v>
      </c>
    </row>
    <row r="206" spans="1:8" x14ac:dyDescent="0.25">
      <c r="A206" s="33">
        <v>42452</v>
      </c>
      <c r="B206" s="28" t="s">
        <v>12</v>
      </c>
      <c r="C206" s="28" t="s">
        <v>19</v>
      </c>
      <c r="D206" s="28" t="s">
        <v>224</v>
      </c>
      <c r="E206" s="28">
        <v>16</v>
      </c>
      <c r="F206" s="30">
        <v>3</v>
      </c>
      <c r="G206" s="31">
        <v>2</v>
      </c>
      <c r="H206" s="32" t="s">
        <v>265</v>
      </c>
    </row>
    <row r="207" spans="1:8" x14ac:dyDescent="0.25">
      <c r="A207" s="33">
        <v>42453</v>
      </c>
      <c r="B207" s="28" t="s">
        <v>12</v>
      </c>
      <c r="C207" s="28" t="s">
        <v>19</v>
      </c>
      <c r="D207" s="28" t="s">
        <v>225</v>
      </c>
      <c r="E207" s="28">
        <v>4</v>
      </c>
      <c r="F207" s="30">
        <v>4</v>
      </c>
      <c r="G207" s="31">
        <v>14</v>
      </c>
      <c r="H207" s="32" t="s">
        <v>265</v>
      </c>
    </row>
    <row r="208" spans="1:8" x14ac:dyDescent="0.25">
      <c r="A208" s="33">
        <v>42454</v>
      </c>
      <c r="B208" s="28" t="s">
        <v>12</v>
      </c>
      <c r="C208" s="28" t="s">
        <v>19</v>
      </c>
      <c r="D208" s="28" t="s">
        <v>226</v>
      </c>
      <c r="E208" s="28">
        <v>17</v>
      </c>
      <c r="F208" s="30">
        <v>1</v>
      </c>
      <c r="G208" s="31">
        <v>16</v>
      </c>
      <c r="H208" s="32" t="s">
        <v>265</v>
      </c>
    </row>
    <row r="209" spans="1:8" x14ac:dyDescent="0.25">
      <c r="A209" s="33">
        <v>42455</v>
      </c>
      <c r="B209" s="28" t="s">
        <v>12</v>
      </c>
      <c r="C209" s="28" t="s">
        <v>19</v>
      </c>
      <c r="D209" s="28" t="s">
        <v>227</v>
      </c>
      <c r="E209" s="28">
        <v>7</v>
      </c>
      <c r="F209" s="30">
        <v>4</v>
      </c>
      <c r="G209" s="31">
        <v>12</v>
      </c>
      <c r="H209" s="32" t="s">
        <v>264</v>
      </c>
    </row>
    <row r="210" spans="1:8" x14ac:dyDescent="0.25">
      <c r="A210" s="33">
        <v>42456</v>
      </c>
      <c r="B210" s="28" t="s">
        <v>12</v>
      </c>
      <c r="C210" s="28" t="s">
        <v>19</v>
      </c>
      <c r="D210" s="28" t="s">
        <v>228</v>
      </c>
      <c r="E210" s="28">
        <v>1</v>
      </c>
      <c r="F210" s="30">
        <v>1</v>
      </c>
      <c r="G210" s="31">
        <v>7</v>
      </c>
      <c r="H210" s="32" t="s">
        <v>265</v>
      </c>
    </row>
    <row r="211" spans="1:8" x14ac:dyDescent="0.25">
      <c r="A211" s="33">
        <v>42457</v>
      </c>
      <c r="B211" s="28" t="s">
        <v>12</v>
      </c>
      <c r="C211" s="28" t="s">
        <v>19</v>
      </c>
      <c r="D211" s="28" t="s">
        <v>229</v>
      </c>
      <c r="E211" s="28">
        <v>16</v>
      </c>
      <c r="F211" s="30">
        <v>2</v>
      </c>
      <c r="G211" s="31">
        <v>15</v>
      </c>
      <c r="H211" s="32" t="s">
        <v>265</v>
      </c>
    </row>
    <row r="212" spans="1:8" x14ac:dyDescent="0.25">
      <c r="A212" s="33">
        <v>42458</v>
      </c>
      <c r="B212" s="28" t="s">
        <v>12</v>
      </c>
      <c r="C212" s="28" t="s">
        <v>19</v>
      </c>
      <c r="D212" s="28" t="s">
        <v>230</v>
      </c>
      <c r="E212" s="28">
        <v>12</v>
      </c>
      <c r="F212" s="30">
        <v>2</v>
      </c>
      <c r="G212" s="31">
        <v>2</v>
      </c>
      <c r="H212" s="32" t="s">
        <v>265</v>
      </c>
    </row>
    <row r="213" spans="1:8" x14ac:dyDescent="0.25">
      <c r="A213" s="33">
        <v>42459</v>
      </c>
      <c r="B213" s="28" t="s">
        <v>12</v>
      </c>
      <c r="C213" s="28" t="s">
        <v>19</v>
      </c>
      <c r="D213" s="28" t="s">
        <v>231</v>
      </c>
      <c r="E213" s="28">
        <v>1</v>
      </c>
      <c r="F213" s="30">
        <v>3</v>
      </c>
      <c r="G213" s="31">
        <v>1</v>
      </c>
      <c r="H213" s="32" t="s">
        <v>264</v>
      </c>
    </row>
    <row r="214" spans="1:8" x14ac:dyDescent="0.25">
      <c r="A214" s="33">
        <v>42460</v>
      </c>
      <c r="B214" s="28" t="s">
        <v>12</v>
      </c>
      <c r="C214" s="28" t="s">
        <v>19</v>
      </c>
      <c r="D214" s="28" t="s">
        <v>232</v>
      </c>
      <c r="E214" s="28">
        <v>21</v>
      </c>
      <c r="F214" s="30">
        <v>2</v>
      </c>
      <c r="G214" s="31">
        <v>14</v>
      </c>
      <c r="H214" s="32" t="s">
        <v>0</v>
      </c>
    </row>
    <row r="215" spans="1:8" x14ac:dyDescent="0.25">
      <c r="A215" s="33">
        <v>42461</v>
      </c>
      <c r="B215" s="28" t="s">
        <v>12</v>
      </c>
      <c r="C215" s="28" t="s">
        <v>19</v>
      </c>
      <c r="D215" s="28" t="s">
        <v>233</v>
      </c>
      <c r="E215" s="28">
        <v>5</v>
      </c>
      <c r="F215" s="30">
        <v>3</v>
      </c>
      <c r="G215" s="31">
        <v>5</v>
      </c>
      <c r="H215" s="32" t="s">
        <v>265</v>
      </c>
    </row>
    <row r="216" spans="1:8" x14ac:dyDescent="0.25">
      <c r="A216" s="33">
        <v>42462</v>
      </c>
      <c r="B216" s="28" t="s">
        <v>12</v>
      </c>
      <c r="C216" s="28" t="s">
        <v>19</v>
      </c>
      <c r="D216" s="28" t="s">
        <v>234</v>
      </c>
      <c r="E216" s="28">
        <v>7</v>
      </c>
      <c r="F216" s="30">
        <v>4</v>
      </c>
      <c r="G216" s="31">
        <v>1</v>
      </c>
      <c r="H216" s="32" t="s">
        <v>264</v>
      </c>
    </row>
    <row r="217" spans="1:8" x14ac:dyDescent="0.25">
      <c r="A217" s="33">
        <v>42463</v>
      </c>
      <c r="B217" s="28" t="s">
        <v>12</v>
      </c>
      <c r="C217" s="28" t="s">
        <v>19</v>
      </c>
      <c r="D217" s="28" t="s">
        <v>235</v>
      </c>
      <c r="E217" s="28">
        <v>7</v>
      </c>
      <c r="F217" s="30">
        <v>4</v>
      </c>
      <c r="G217" s="31">
        <v>7</v>
      </c>
      <c r="H217" s="32" t="s">
        <v>0</v>
      </c>
    </row>
    <row r="218" spans="1:8" x14ac:dyDescent="0.25">
      <c r="A218" s="33">
        <v>42464</v>
      </c>
      <c r="B218" s="28" t="s">
        <v>12</v>
      </c>
      <c r="C218" s="28" t="s">
        <v>20</v>
      </c>
      <c r="D218" s="28" t="s">
        <v>236</v>
      </c>
      <c r="E218" s="28">
        <v>18</v>
      </c>
      <c r="F218" s="30">
        <v>4</v>
      </c>
      <c r="G218" s="31">
        <v>14</v>
      </c>
      <c r="H218" s="32" t="s">
        <v>0</v>
      </c>
    </row>
    <row r="219" spans="1:8" x14ac:dyDescent="0.25">
      <c r="A219" s="33">
        <v>42465</v>
      </c>
      <c r="B219" s="28" t="s">
        <v>12</v>
      </c>
      <c r="C219" s="28" t="s">
        <v>20</v>
      </c>
      <c r="D219" s="28" t="s">
        <v>237</v>
      </c>
      <c r="E219" s="28">
        <v>2</v>
      </c>
      <c r="F219" s="30">
        <v>2</v>
      </c>
      <c r="G219" s="31">
        <v>10</v>
      </c>
      <c r="H219" s="32" t="s">
        <v>265</v>
      </c>
    </row>
    <row r="220" spans="1:8" x14ac:dyDescent="0.25">
      <c r="A220" s="33">
        <v>42466</v>
      </c>
      <c r="B220" s="28" t="s">
        <v>12</v>
      </c>
      <c r="C220" s="28" t="s">
        <v>20</v>
      </c>
      <c r="D220" s="28" t="s">
        <v>238</v>
      </c>
      <c r="E220" s="28">
        <v>58</v>
      </c>
      <c r="F220" s="30">
        <v>3</v>
      </c>
      <c r="G220" s="31">
        <v>6</v>
      </c>
      <c r="H220" s="32" t="s">
        <v>0</v>
      </c>
    </row>
    <row r="221" spans="1:8" x14ac:dyDescent="0.25">
      <c r="A221" s="33">
        <v>42467</v>
      </c>
      <c r="B221" s="28" t="s">
        <v>12</v>
      </c>
      <c r="C221" s="28" t="s">
        <v>20</v>
      </c>
      <c r="D221" s="28" t="s">
        <v>239</v>
      </c>
      <c r="E221" s="28">
        <v>7</v>
      </c>
      <c r="F221" s="30">
        <v>1</v>
      </c>
      <c r="G221" s="31">
        <v>1</v>
      </c>
      <c r="H221" s="32" t="s">
        <v>5</v>
      </c>
    </row>
    <row r="222" spans="1:8" x14ac:dyDescent="0.25">
      <c r="A222" s="33">
        <v>42468</v>
      </c>
      <c r="B222" s="28" t="s">
        <v>12</v>
      </c>
      <c r="C222" s="28" t="s">
        <v>20</v>
      </c>
      <c r="D222" s="28" t="s">
        <v>240</v>
      </c>
      <c r="E222" s="28">
        <v>21</v>
      </c>
      <c r="F222" s="30">
        <v>5</v>
      </c>
      <c r="G222" s="31">
        <v>11</v>
      </c>
      <c r="H222" s="32" t="s">
        <v>0</v>
      </c>
    </row>
    <row r="223" spans="1:8" x14ac:dyDescent="0.25">
      <c r="A223" s="33">
        <v>42469</v>
      </c>
      <c r="B223" s="28" t="s">
        <v>12</v>
      </c>
      <c r="C223" s="28" t="s">
        <v>20</v>
      </c>
      <c r="D223" s="28" t="s">
        <v>241</v>
      </c>
      <c r="E223" s="28">
        <v>11</v>
      </c>
      <c r="F223" s="30">
        <v>3</v>
      </c>
      <c r="G223" s="31">
        <v>10</v>
      </c>
      <c r="H223" s="32" t="s">
        <v>0</v>
      </c>
    </row>
    <row r="224" spans="1:8" x14ac:dyDescent="0.25">
      <c r="A224" s="33">
        <v>42470</v>
      </c>
      <c r="B224" s="28" t="s">
        <v>12</v>
      </c>
      <c r="C224" s="28" t="s">
        <v>20</v>
      </c>
      <c r="D224" s="28" t="s">
        <v>242</v>
      </c>
      <c r="E224" s="28">
        <v>10</v>
      </c>
      <c r="F224" s="30">
        <v>5</v>
      </c>
      <c r="G224" s="31">
        <v>2</v>
      </c>
      <c r="H224" s="32" t="s">
        <v>5</v>
      </c>
    </row>
    <row r="225" spans="1:8" x14ac:dyDescent="0.25">
      <c r="A225" s="33">
        <v>42471</v>
      </c>
      <c r="B225" s="28" t="s">
        <v>12</v>
      </c>
      <c r="C225" s="28" t="s">
        <v>20</v>
      </c>
      <c r="D225" s="28" t="s">
        <v>243</v>
      </c>
      <c r="E225" s="28">
        <v>7</v>
      </c>
      <c r="F225" s="30">
        <v>5</v>
      </c>
      <c r="G225" s="31">
        <v>2</v>
      </c>
      <c r="H225" s="32" t="s">
        <v>5</v>
      </c>
    </row>
    <row r="226" spans="1:8" x14ac:dyDescent="0.25">
      <c r="A226" s="33">
        <v>42472</v>
      </c>
      <c r="B226" s="28" t="s">
        <v>12</v>
      </c>
      <c r="C226" s="28" t="s">
        <v>20</v>
      </c>
      <c r="D226" s="28" t="s">
        <v>244</v>
      </c>
      <c r="E226" s="28">
        <v>17</v>
      </c>
      <c r="F226" s="30">
        <v>5</v>
      </c>
      <c r="G226" s="31">
        <v>13</v>
      </c>
      <c r="H226" s="32" t="s">
        <v>264</v>
      </c>
    </row>
    <row r="227" spans="1:8" x14ac:dyDescent="0.25">
      <c r="A227" s="33">
        <v>42473</v>
      </c>
      <c r="B227" s="28" t="s">
        <v>12</v>
      </c>
      <c r="C227" s="28" t="s">
        <v>20</v>
      </c>
      <c r="D227" s="28" t="s">
        <v>245</v>
      </c>
      <c r="E227" s="28">
        <v>17</v>
      </c>
      <c r="F227" s="30">
        <v>3</v>
      </c>
      <c r="G227" s="31">
        <v>5</v>
      </c>
      <c r="H227" s="32" t="s">
        <v>264</v>
      </c>
    </row>
    <row r="228" spans="1:8" x14ac:dyDescent="0.25">
      <c r="A228" s="33">
        <v>42474</v>
      </c>
      <c r="B228" s="28" t="s">
        <v>12</v>
      </c>
      <c r="C228" s="28" t="s">
        <v>20</v>
      </c>
      <c r="D228" s="28" t="s">
        <v>246</v>
      </c>
      <c r="E228" s="28">
        <v>5</v>
      </c>
      <c r="F228" s="30">
        <v>1</v>
      </c>
      <c r="G228" s="31">
        <v>6</v>
      </c>
      <c r="H228" s="32" t="s">
        <v>264</v>
      </c>
    </row>
    <row r="229" spans="1:8" x14ac:dyDescent="0.25">
      <c r="A229" s="33">
        <v>42475</v>
      </c>
      <c r="B229" s="28" t="s">
        <v>12</v>
      </c>
      <c r="C229" s="28" t="s">
        <v>20</v>
      </c>
      <c r="D229" s="28" t="s">
        <v>247</v>
      </c>
      <c r="E229" s="28">
        <v>12</v>
      </c>
      <c r="F229" s="30">
        <v>2</v>
      </c>
      <c r="G229" s="31">
        <v>8</v>
      </c>
      <c r="H229" s="32" t="s">
        <v>0</v>
      </c>
    </row>
    <row r="230" spans="1:8" x14ac:dyDescent="0.25">
      <c r="A230" s="33">
        <v>42476</v>
      </c>
      <c r="B230" s="28" t="s">
        <v>12</v>
      </c>
      <c r="C230" s="28" t="s">
        <v>20</v>
      </c>
      <c r="D230" s="28" t="s">
        <v>248</v>
      </c>
      <c r="E230" s="28">
        <v>8</v>
      </c>
      <c r="F230" s="30">
        <v>5</v>
      </c>
      <c r="G230" s="31">
        <v>2</v>
      </c>
      <c r="H230" s="32" t="s">
        <v>265</v>
      </c>
    </row>
    <row r="231" spans="1:8" x14ac:dyDescent="0.25">
      <c r="A231" s="33">
        <v>42477</v>
      </c>
      <c r="B231" s="28" t="s">
        <v>12</v>
      </c>
      <c r="C231" s="28" t="s">
        <v>20</v>
      </c>
      <c r="D231" s="28" t="s">
        <v>249</v>
      </c>
      <c r="E231" s="28">
        <v>26</v>
      </c>
      <c r="F231" s="30">
        <v>3</v>
      </c>
      <c r="G231" s="31">
        <v>3</v>
      </c>
      <c r="H231" s="32" t="s">
        <v>265</v>
      </c>
    </row>
    <row r="232" spans="1:8" x14ac:dyDescent="0.25">
      <c r="A232" s="33">
        <v>42478</v>
      </c>
      <c r="B232" s="28" t="s">
        <v>12</v>
      </c>
      <c r="C232" s="28" t="s">
        <v>20</v>
      </c>
      <c r="D232" s="28" t="s">
        <v>250</v>
      </c>
      <c r="E232" s="28">
        <v>23</v>
      </c>
      <c r="F232" s="30">
        <v>3</v>
      </c>
      <c r="G232" s="31">
        <v>15</v>
      </c>
      <c r="H232" s="32" t="s">
        <v>5</v>
      </c>
    </row>
    <row r="233" spans="1:8" x14ac:dyDescent="0.25">
      <c r="A233" s="33">
        <v>42479</v>
      </c>
      <c r="B233" s="28" t="s">
        <v>12</v>
      </c>
      <c r="C233" s="28" t="s">
        <v>20</v>
      </c>
      <c r="D233" s="28" t="s">
        <v>251</v>
      </c>
      <c r="E233" s="28">
        <v>12</v>
      </c>
      <c r="F233" s="30">
        <v>1</v>
      </c>
      <c r="G233" s="31">
        <v>16</v>
      </c>
      <c r="H233" s="32" t="s">
        <v>265</v>
      </c>
    </row>
    <row r="234" spans="1:8" x14ac:dyDescent="0.25">
      <c r="A234" s="33">
        <v>42480</v>
      </c>
      <c r="B234" s="28" t="s">
        <v>12</v>
      </c>
      <c r="C234" s="28" t="s">
        <v>20</v>
      </c>
      <c r="D234" s="28" t="s">
        <v>252</v>
      </c>
      <c r="E234" s="28">
        <v>52</v>
      </c>
      <c r="F234" s="30">
        <v>2</v>
      </c>
      <c r="G234" s="31">
        <v>5</v>
      </c>
      <c r="H234" s="32" t="s">
        <v>265</v>
      </c>
    </row>
    <row r="235" spans="1:8" x14ac:dyDescent="0.25">
      <c r="A235" s="33">
        <v>42481</v>
      </c>
      <c r="B235" s="28" t="s">
        <v>12</v>
      </c>
      <c r="C235" s="28" t="s">
        <v>20</v>
      </c>
      <c r="D235" s="28" t="s">
        <v>253</v>
      </c>
      <c r="E235" s="28">
        <v>56</v>
      </c>
      <c r="F235" s="30">
        <v>5</v>
      </c>
      <c r="G235" s="31">
        <v>12</v>
      </c>
      <c r="H235" s="32" t="s">
        <v>5</v>
      </c>
    </row>
    <row r="236" spans="1:8" x14ac:dyDescent="0.25">
      <c r="A236" s="33">
        <v>42482</v>
      </c>
      <c r="B236" s="28" t="s">
        <v>12</v>
      </c>
      <c r="C236" s="28" t="s">
        <v>20</v>
      </c>
      <c r="D236" s="28" t="s">
        <v>254</v>
      </c>
      <c r="E236" s="28">
        <v>31</v>
      </c>
      <c r="F236" s="30">
        <v>1</v>
      </c>
      <c r="G236" s="31">
        <v>10</v>
      </c>
      <c r="H236" s="32" t="s">
        <v>0</v>
      </c>
    </row>
    <row r="237" spans="1:8" x14ac:dyDescent="0.25">
      <c r="A237" s="33">
        <v>42483</v>
      </c>
      <c r="B237" s="28" t="s">
        <v>12</v>
      </c>
      <c r="C237" s="28" t="s">
        <v>20</v>
      </c>
      <c r="D237" s="28" t="s">
        <v>255</v>
      </c>
      <c r="E237" s="28">
        <v>14</v>
      </c>
      <c r="F237" s="30">
        <v>2</v>
      </c>
      <c r="G237" s="31">
        <v>16</v>
      </c>
      <c r="H237" s="32" t="s">
        <v>265</v>
      </c>
    </row>
    <row r="238" spans="1:8" x14ac:dyDescent="0.25">
      <c r="A238" s="33">
        <v>42484</v>
      </c>
      <c r="B238" s="28" t="s">
        <v>12</v>
      </c>
      <c r="C238" s="28" t="s">
        <v>20</v>
      </c>
      <c r="D238" s="28" t="s">
        <v>256</v>
      </c>
      <c r="E238" s="28">
        <v>10</v>
      </c>
      <c r="F238" s="30">
        <v>2</v>
      </c>
      <c r="G238" s="31">
        <v>14</v>
      </c>
      <c r="H238" s="32" t="s">
        <v>5</v>
      </c>
    </row>
    <row r="239" spans="1:8" x14ac:dyDescent="0.25">
      <c r="A239" s="33">
        <v>42485</v>
      </c>
      <c r="B239" s="28" t="s">
        <v>12</v>
      </c>
      <c r="C239" s="28" t="s">
        <v>20</v>
      </c>
      <c r="D239" s="28" t="s">
        <v>257</v>
      </c>
      <c r="E239" s="28">
        <v>8</v>
      </c>
      <c r="F239" s="30">
        <v>1</v>
      </c>
      <c r="G239" s="31">
        <v>9</v>
      </c>
      <c r="H239" s="32" t="s">
        <v>5</v>
      </c>
    </row>
    <row r="240" spans="1:8" x14ac:dyDescent="0.25">
      <c r="A240" s="33">
        <v>42486</v>
      </c>
      <c r="B240" s="28" t="s">
        <v>12</v>
      </c>
      <c r="C240" s="28" t="s">
        <v>20</v>
      </c>
      <c r="D240" s="28" t="s">
        <v>258</v>
      </c>
      <c r="E240" s="28">
        <v>9</v>
      </c>
      <c r="F240" s="30">
        <v>2</v>
      </c>
      <c r="G240" s="31">
        <v>5</v>
      </c>
      <c r="H240" s="32" t="s">
        <v>264</v>
      </c>
    </row>
    <row r="241" spans="1:8" x14ac:dyDescent="0.25">
      <c r="A241" s="33">
        <v>42487</v>
      </c>
      <c r="B241" s="28" t="s">
        <v>12</v>
      </c>
      <c r="C241" s="28" t="s">
        <v>20</v>
      </c>
      <c r="D241" s="28" t="s">
        <v>259</v>
      </c>
      <c r="E241" s="28">
        <v>1</v>
      </c>
      <c r="F241" s="30">
        <v>3</v>
      </c>
      <c r="G241" s="31">
        <v>5</v>
      </c>
      <c r="H241" s="32" t="s">
        <v>264</v>
      </c>
    </row>
    <row r="242" spans="1:8" x14ac:dyDescent="0.25">
      <c r="A242" s="33">
        <v>42488</v>
      </c>
      <c r="B242" s="28" t="s">
        <v>12</v>
      </c>
      <c r="C242" s="28" t="s">
        <v>20</v>
      </c>
      <c r="D242" s="28" t="s">
        <v>260</v>
      </c>
      <c r="E242" s="28">
        <v>18</v>
      </c>
      <c r="F242" s="30">
        <v>3</v>
      </c>
      <c r="G242" s="31">
        <v>1</v>
      </c>
      <c r="H242" s="32" t="s">
        <v>0</v>
      </c>
    </row>
    <row r="243" spans="1:8" x14ac:dyDescent="0.25">
      <c r="A243" s="33">
        <v>42489</v>
      </c>
      <c r="B243" s="28" t="s">
        <v>12</v>
      </c>
      <c r="C243" s="28" t="s">
        <v>20</v>
      </c>
      <c r="D243" s="28" t="s">
        <v>261</v>
      </c>
      <c r="E243" s="28">
        <v>16</v>
      </c>
      <c r="F243" s="30">
        <v>5</v>
      </c>
      <c r="G243" s="31">
        <v>6</v>
      </c>
      <c r="H243" s="32" t="s">
        <v>265</v>
      </c>
    </row>
    <row r="244" spans="1:8" x14ac:dyDescent="0.25">
      <c r="A244" s="33">
        <v>42490</v>
      </c>
      <c r="B244" s="28" t="s">
        <v>12</v>
      </c>
      <c r="C244" s="28" t="s">
        <v>20</v>
      </c>
      <c r="D244" s="28" t="s">
        <v>262</v>
      </c>
      <c r="E244" s="28">
        <v>21</v>
      </c>
      <c r="F244" s="30">
        <v>2</v>
      </c>
      <c r="G244" s="31">
        <v>15</v>
      </c>
      <c r="H244" s="32" t="s">
        <v>265</v>
      </c>
    </row>
    <row r="245" spans="1:8" x14ac:dyDescent="0.25">
      <c r="A245" s="33">
        <v>42491</v>
      </c>
      <c r="B245" s="28" t="s">
        <v>12</v>
      </c>
      <c r="C245" s="28" t="s">
        <v>20</v>
      </c>
      <c r="D245" s="28" t="s">
        <v>263</v>
      </c>
      <c r="E245" s="28">
        <v>2</v>
      </c>
      <c r="F245" s="30">
        <v>1</v>
      </c>
      <c r="G245" s="31">
        <v>16</v>
      </c>
      <c r="H245" s="32" t="s">
        <v>265</v>
      </c>
    </row>
    <row r="246" spans="1:8" x14ac:dyDescent="0.25">
      <c r="A246" s="33">
        <v>42492</v>
      </c>
      <c r="B246" s="28" t="s">
        <v>12</v>
      </c>
      <c r="C246" s="28" t="s">
        <v>20</v>
      </c>
      <c r="D246" s="28" t="s">
        <v>197</v>
      </c>
      <c r="E246" s="28">
        <v>171</v>
      </c>
      <c r="F246" s="30">
        <v>3</v>
      </c>
      <c r="G246" s="31">
        <v>13</v>
      </c>
      <c r="H246" s="3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Продажа</vt:lpstr>
      <vt:lpstr>База данных</vt:lpstr>
      <vt:lpstr>Sheet1</vt:lpstr>
      <vt:lpstr>Видуслуги</vt:lpstr>
      <vt:lpstr>до</vt:lpstr>
      <vt:lpstr>КолвокомнатДО</vt:lpstr>
      <vt:lpstr>КолвокомнатОТ</vt:lpstr>
      <vt:lpstr>Населеныйпункт</vt:lpstr>
      <vt:lpstr>от</vt:lpstr>
      <vt:lpstr>Район</vt:lpstr>
      <vt:lpstr>Чебоксары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2017-01-20T19:35:45Z</dcterms:modified>
</cp:coreProperties>
</file>