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2" i="2" l="1"/>
  <c r="B3" i="2" l="1"/>
  <c r="B4" i="2" l="1"/>
  <c r="B5" i="2" s="1"/>
  <c r="B6" i="2" l="1"/>
  <c r="B7" i="2" l="1"/>
  <c r="B8" i="2" l="1"/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7" i="2" s="1"/>
  <c r="B28" i="2" s="1"/>
</calcChain>
</file>

<file path=xl/sharedStrings.xml><?xml version="1.0" encoding="utf-8"?>
<sst xmlns="http://schemas.openxmlformats.org/spreadsheetml/2006/main" count="67" uniqueCount="12">
  <si>
    <t>Номер заявки</t>
  </si>
  <si>
    <t>Дата заявки</t>
  </si>
  <si>
    <t>Автор</t>
  </si>
  <si>
    <t>Номер ТОП</t>
  </si>
  <si>
    <t>Растен. компания</t>
  </si>
  <si>
    <t>Бренд</t>
  </si>
  <si>
    <t>Артур Эрлих</t>
  </si>
  <si>
    <t>ПичЗН</t>
  </si>
  <si>
    <t>Quivogne</t>
  </si>
  <si>
    <t>Gregoire Besson</t>
  </si>
  <si>
    <t>ШЗН</t>
  </si>
  <si>
    <t>Challenger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</si>
</sst>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2" workbookViewId="0">
      <selection activeCell="E13" sqref="E13"/>
    </sheetView>
  </sheetViews>
  <sheetFormatPr defaultRowHeight="15" x14ac:dyDescent="0.25"/>
  <cols>
    <col min="1" max="1" width="9.140625" customWidth="1"/>
    <col min="2" max="2" width="12.140625" customWidth="1"/>
    <col min="3" max="3" width="13.28515625" customWidth="1"/>
    <col min="5" max="5" width="9.85546875" customWidth="1"/>
    <col min="6" max="6" width="15.5703125" bestFit="1" customWidth="1"/>
  </cols>
  <sheetData>
    <row r="1" spans="1:6" s="5" customFormat="1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</row>
    <row r="2" spans="1:6" x14ac:dyDescent="0.25">
      <c r="A2">
        <v>22331</v>
      </c>
      <c r="B2" s="1">
        <v>42705</v>
      </c>
      <c r="C2" t="s">
        <v>6</v>
      </c>
      <c r="D2">
        <v>575</v>
      </c>
      <c r="E2" s="3" t="s">
        <v>7</v>
      </c>
      <c r="F2" s="3" t="s">
        <v>8</v>
      </c>
    </row>
    <row r="3" spans="1:6" x14ac:dyDescent="0.25">
      <c r="A3">
        <v>22331</v>
      </c>
      <c r="B3" s="1">
        <v>42705</v>
      </c>
      <c r="C3" t="s">
        <v>6</v>
      </c>
      <c r="D3">
        <v>575</v>
      </c>
      <c r="E3" s="3" t="s">
        <v>7</v>
      </c>
      <c r="F3" s="3" t="s">
        <v>8</v>
      </c>
    </row>
    <row r="4" spans="1:6" x14ac:dyDescent="0.25">
      <c r="A4">
        <v>22331</v>
      </c>
      <c r="B4" s="1">
        <v>42705</v>
      </c>
      <c r="C4" t="s">
        <v>6</v>
      </c>
      <c r="D4">
        <v>575</v>
      </c>
      <c r="E4" s="3" t="s">
        <v>7</v>
      </c>
      <c r="F4" s="3" t="s">
        <v>8</v>
      </c>
    </row>
    <row r="5" spans="1:6" x14ac:dyDescent="0.25">
      <c r="A5">
        <v>22331</v>
      </c>
      <c r="B5" s="1">
        <v>42705</v>
      </c>
      <c r="C5" t="s">
        <v>6</v>
      </c>
      <c r="D5">
        <v>575</v>
      </c>
      <c r="E5" s="3" t="s">
        <v>7</v>
      </c>
      <c r="F5" s="3" t="s">
        <v>8</v>
      </c>
    </row>
    <row r="6" spans="1:6" x14ac:dyDescent="0.25">
      <c r="A6">
        <v>22331</v>
      </c>
      <c r="B6" s="1">
        <v>42705</v>
      </c>
      <c r="C6" t="s">
        <v>6</v>
      </c>
      <c r="D6">
        <v>575</v>
      </c>
      <c r="E6" s="3" t="s">
        <v>7</v>
      </c>
      <c r="F6" s="3" t="s">
        <v>8</v>
      </c>
    </row>
    <row r="7" spans="1:6" x14ac:dyDescent="0.25">
      <c r="A7">
        <v>22331</v>
      </c>
      <c r="B7" s="1">
        <v>42705</v>
      </c>
      <c r="C7" t="s">
        <v>6</v>
      </c>
      <c r="D7">
        <v>575</v>
      </c>
      <c r="E7" s="3" t="s">
        <v>7</v>
      </c>
      <c r="F7" s="3" t="s">
        <v>8</v>
      </c>
    </row>
    <row r="8" spans="1:6" x14ac:dyDescent="0.25">
      <c r="A8">
        <v>22326</v>
      </c>
      <c r="B8" s="1">
        <v>42745</v>
      </c>
      <c r="C8" t="s">
        <v>6</v>
      </c>
      <c r="D8">
        <v>384</v>
      </c>
      <c r="E8" s="3" t="s">
        <v>7</v>
      </c>
      <c r="F8" s="3" t="s">
        <v>9</v>
      </c>
    </row>
    <row r="9" spans="1:6" x14ac:dyDescent="0.25">
      <c r="A9">
        <v>22326</v>
      </c>
      <c r="B9" s="1">
        <v>42745</v>
      </c>
      <c r="C9" t="s">
        <v>6</v>
      </c>
      <c r="D9">
        <v>384</v>
      </c>
      <c r="E9" s="3" t="s">
        <v>7</v>
      </c>
      <c r="F9" s="3" t="s">
        <v>9</v>
      </c>
    </row>
    <row r="10" spans="1:6" x14ac:dyDescent="0.25">
      <c r="A10">
        <v>22326</v>
      </c>
      <c r="B10" s="1">
        <v>42745</v>
      </c>
      <c r="C10" t="s">
        <v>6</v>
      </c>
      <c r="D10">
        <v>384</v>
      </c>
      <c r="E10" s="3" t="s">
        <v>7</v>
      </c>
      <c r="F10" s="3" t="s">
        <v>9</v>
      </c>
    </row>
    <row r="11" spans="1:6" x14ac:dyDescent="0.25">
      <c r="A11">
        <v>22326</v>
      </c>
      <c r="B11" s="1">
        <v>42745</v>
      </c>
      <c r="C11" t="s">
        <v>6</v>
      </c>
      <c r="D11">
        <v>384</v>
      </c>
      <c r="E11" s="3" t="s">
        <v>7</v>
      </c>
      <c r="F11" s="3" t="s">
        <v>9</v>
      </c>
    </row>
    <row r="12" spans="1:6" x14ac:dyDescent="0.25">
      <c r="A12">
        <v>22326</v>
      </c>
      <c r="B12" s="1">
        <v>42745</v>
      </c>
      <c r="C12" t="s">
        <v>6</v>
      </c>
      <c r="D12">
        <v>384</v>
      </c>
      <c r="E12" s="3" t="s">
        <v>7</v>
      </c>
      <c r="F12" s="3" t="s">
        <v>9</v>
      </c>
    </row>
    <row r="13" spans="1:6" x14ac:dyDescent="0.25">
      <c r="E13" s="3" t="s">
        <v>10</v>
      </c>
      <c r="F13" s="3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E12" sqref="E12"/>
    </sheetView>
  </sheetViews>
  <sheetFormatPr defaultRowHeight="15" x14ac:dyDescent="0.25"/>
  <cols>
    <col min="1" max="1" width="13.7109375" customWidth="1"/>
    <col min="2" max="2" width="15.5703125" bestFit="1" customWidth="1"/>
  </cols>
  <sheetData>
    <row r="1" spans="1:2" s="4" customFormat="1" ht="27" customHeight="1" x14ac:dyDescent="0.25">
      <c r="A1" s="5" t="s">
        <v>4</v>
      </c>
      <c r="B1" s="5" t="s">
        <v>5</v>
      </c>
    </row>
    <row r="2" spans="1:2" x14ac:dyDescent="0.25">
      <c r="A2" t="s">
        <v>7</v>
      </c>
      <c r="B2" s="2" t="str">
        <f>IFERROR(INDEX(Лист1!F$2:F$250,_xlfn.AGGREGATE(15,6,ROW($1:$25)/(Лист1!E$2:E$250=A2)/(COUNTIF(B$1:B1,Лист1!F$2:F$25)=0),1)),"")</f>
        <v>Quivogne</v>
      </c>
    </row>
    <row r="3" spans="1:2" x14ac:dyDescent="0.25">
      <c r="A3" t="s">
        <v>7</v>
      </c>
      <c r="B3" s="2" t="str">
        <f>IFERROR(INDEX(Лист1!F$2:F$250,_xlfn.AGGREGATE(15,6,ROW($1:$25)/(Лист1!E$2:E$250=A3)/(COUNTIF(B$1:B2,Лист1!F$2:F$25)=0),1)),"")</f>
        <v>Gregoire Besson</v>
      </c>
    </row>
    <row r="4" spans="1:2" x14ac:dyDescent="0.25">
      <c r="A4" t="s">
        <v>7</v>
      </c>
      <c r="B4" s="2" t="str">
        <f>IFERROR(INDEX(Лист1!F$2:F$250,_xlfn.AGGREGATE(15,6,ROW($1:$25)/(Лист1!E$2:E$250=A4)/(COUNTIF(B$1:B3,Лист1!F$2:F$25)=0),1)),"")</f>
        <v/>
      </c>
    </row>
    <row r="5" spans="1:2" x14ac:dyDescent="0.25">
      <c r="A5" t="s">
        <v>7</v>
      </c>
      <c r="B5" s="2" t="str">
        <f>IFERROR(INDEX(Лист1!F$2:F$250,_xlfn.AGGREGATE(15,6,ROW($1:$25)/(Лист1!E$2:E$250=A5)/(COUNTIF(B$1:B4,Лист1!F$2:F$25)=0),1)),"")</f>
        <v/>
      </c>
    </row>
    <row r="6" spans="1:2" x14ac:dyDescent="0.25">
      <c r="A6" t="s">
        <v>7</v>
      </c>
      <c r="B6" s="2" t="str">
        <f>IFERROR(INDEX(Лист1!F$2:F$250,_xlfn.AGGREGATE(15,6,ROW($1:$25)/(Лист1!E$2:E$250=A6)/(COUNTIF(B$1:B5,Лист1!F$2:F$25)=0),1)),"")</f>
        <v/>
      </c>
    </row>
    <row r="7" spans="1:2" x14ac:dyDescent="0.25">
      <c r="A7" t="s">
        <v>7</v>
      </c>
      <c r="B7" s="2" t="str">
        <f>IFERROR(INDEX(Лист1!F$2:F$250,_xlfn.AGGREGATE(15,6,ROW($1:$25)/(Лист1!E$2:E$250=A7)/(COUNTIF(B$1:B6,Лист1!F$2:F$25)=0),1)),"")</f>
        <v/>
      </c>
    </row>
    <row r="8" spans="1:2" x14ac:dyDescent="0.25">
      <c r="A8" t="s">
        <v>7</v>
      </c>
      <c r="B8" s="2" t="str">
        <f>IFERROR(INDEX(Лист1!F$2:F$250,_xlfn.AGGREGATE(15,6,ROW($1:$25)/(Лист1!E$2:E$250=A8)/(COUNTIF(B$1:B7,Лист1!F$2:F$25)=0),1)),"")</f>
        <v/>
      </c>
    </row>
    <row r="9" spans="1:2" x14ac:dyDescent="0.25">
      <c r="A9" t="s">
        <v>7</v>
      </c>
      <c r="B9" s="2" t="str">
        <f>IFERROR(INDEX(Лист1!F$2:F$250,_xlfn.AGGREGATE(15,6,ROW($1:$25)/(Лист1!E$2:E$250=A9)/(COUNTIF(B$1:B8,Лист1!F$2:F$25)=0),1)),"")</f>
        <v/>
      </c>
    </row>
    <row r="10" spans="1:2" x14ac:dyDescent="0.25">
      <c r="A10" t="s">
        <v>7</v>
      </c>
      <c r="B10" s="2" t="str">
        <f>IFERROR(INDEX(Лист1!F$2:F$250,_xlfn.AGGREGATE(15,6,ROW($1:$25)/(Лист1!E$2:E$250=A10)/(COUNTIF(B$1:B9,Лист1!F$2:F$25)=0),1)),"")</f>
        <v/>
      </c>
    </row>
    <row r="11" spans="1:2" x14ac:dyDescent="0.25">
      <c r="A11" t="s">
        <v>7</v>
      </c>
      <c r="B11" s="2" t="str">
        <f>IFERROR(INDEX(Лист1!F$2:F$250,_xlfn.AGGREGATE(15,6,ROW($1:$25)/(Лист1!E$2:E$250=A11)/(COUNTIF(B$1:B10,Лист1!F$2:F$25)=0),1)),"")</f>
        <v/>
      </c>
    </row>
    <row r="12" spans="1:2" x14ac:dyDescent="0.25">
      <c r="A12" t="s">
        <v>7</v>
      </c>
      <c r="B12" s="2" t="str">
        <f>IFERROR(INDEX(Лист1!F$2:F$250,_xlfn.AGGREGATE(15,6,ROW($1:$25)/(Лист1!E$2:E$250=A12)/(COUNTIF(B$1:B11,Лист1!F$2:F$25)=0),1)),"")</f>
        <v/>
      </c>
    </row>
    <row r="13" spans="1:2" x14ac:dyDescent="0.25">
      <c r="A13" t="s">
        <v>7</v>
      </c>
      <c r="B13" s="2" t="str">
        <f>IFERROR(INDEX(Лист1!F$2:F$250,_xlfn.AGGREGATE(15,6,ROW($1:$25)/(Лист1!E$2:E$250=A13)/(COUNTIF(B$1:B12,Лист1!F$2:F$25)=0),1)),"")</f>
        <v/>
      </c>
    </row>
    <row r="14" spans="1:2" x14ac:dyDescent="0.25">
      <c r="A14" s="7" t="s">
        <v>10</v>
      </c>
      <c r="B14" s="2" t="str">
        <f>IFERROR(INDEX(Лист1!F$2:F$250,_xlfn.AGGREGATE(15,6,ROW($1:$25)/(Лист1!E$2:E$250=A14)/(COUNTIF(B$1:B13,Лист1!F$2:F$25)=0),1)),"")</f>
        <v>Challenger</v>
      </c>
    </row>
    <row r="15" spans="1:2" x14ac:dyDescent="0.25">
      <c r="A15" s="7" t="s">
        <v>10</v>
      </c>
      <c r="B15" s="2" t="str">
        <f>IFERROR(INDEX(Лист1!F$2:F$250,_xlfn.AGGREGATE(15,6,ROW($1:$25)/(Лист1!E$2:E$250=A15)/(COUNTIF(B$1:B14,Лист1!F$2:F$25)=0),1)),"")</f>
        <v/>
      </c>
    </row>
    <row r="16" spans="1:2" x14ac:dyDescent="0.25">
      <c r="A16" s="7" t="s">
        <v>10</v>
      </c>
      <c r="B16" s="2" t="str">
        <f>IFERROR(INDEX(Лист1!F$2:F$250,_xlfn.AGGREGATE(15,6,ROW($1:$25)/(Лист1!E$2:E$250=A16)/(COUNTIF(B$1:B15,Лист1!F$2:F$25)=0),1)),"")</f>
        <v/>
      </c>
    </row>
    <row r="17" spans="1:2" x14ac:dyDescent="0.25">
      <c r="A17" s="7" t="s">
        <v>10</v>
      </c>
      <c r="B17" s="2" t="str">
        <f>IFERROR(INDEX(Лист1!F$2:F$250,_xlfn.AGGREGATE(15,6,ROW($1:$25)/(Лист1!E$2:E$250=A17)/(COUNTIF(B$1:B16,Лист1!F$2:F$25)=0),1)),"")</f>
        <v/>
      </c>
    </row>
    <row r="18" spans="1:2" x14ac:dyDescent="0.25">
      <c r="A18" s="7" t="s">
        <v>10</v>
      </c>
      <c r="B18" s="2" t="str">
        <f>IFERROR(INDEX(Лист1!F$2:F$250,_xlfn.AGGREGATE(15,6,ROW($1:$25)/(Лист1!E$2:E$250=A18)/(COUNTIF(B$1:B17,Лист1!F$2:F$25)=0),1)),"")</f>
        <v/>
      </c>
    </row>
    <row r="19" spans="1:2" x14ac:dyDescent="0.25">
      <c r="A19" s="7" t="s">
        <v>10</v>
      </c>
      <c r="B19" s="2" t="str">
        <f>IFERROR(INDEX(Лист1!F$2:F$250,_xlfn.AGGREGATE(15,6,ROW($1:$25)/(Лист1!E$2:E$250=A19)/(COUNTIF(B$1:B18,Лист1!F$2:F$25)=0),1)),"")</f>
        <v/>
      </c>
    </row>
    <row r="20" spans="1:2" x14ac:dyDescent="0.25">
      <c r="A20" s="7" t="s">
        <v>10</v>
      </c>
      <c r="B20" s="2" t="str">
        <f>IFERROR(INDEX(Лист1!F$2:F$250,_xlfn.AGGREGATE(15,6,ROW($1:$25)/(Лист1!E$2:E$250=A20)/(COUNTIF(B$1:B19,Лист1!F$2:F$25)=0),1)),"")</f>
        <v/>
      </c>
    </row>
    <row r="21" spans="1:2" x14ac:dyDescent="0.25">
      <c r="A21" s="7" t="s">
        <v>10</v>
      </c>
      <c r="B21" s="2" t="str">
        <f>IFERROR(INDEX(Лист1!F$2:F$250,_xlfn.AGGREGATE(15,6,ROW($1:$25)/(Лист1!E$2:E$250=A21)/(COUNTIF(B$1:B20,Лист1!F$2:F$25)=0),1)),"")</f>
        <v/>
      </c>
    </row>
    <row r="22" spans="1:2" x14ac:dyDescent="0.25">
      <c r="A22" s="7" t="s">
        <v>10</v>
      </c>
      <c r="B22" s="2" t="str">
        <f>IFERROR(INDEX(Лист1!F$2:F$250,_xlfn.AGGREGATE(15,6,ROW($1:$25)/(Лист1!E$2:E$250=A22)/(COUNTIF(B$1:B21,Лист1!F$2:F$25)=0),1)),"")</f>
        <v/>
      </c>
    </row>
    <row r="23" spans="1:2" x14ac:dyDescent="0.25">
      <c r="A23" s="7" t="s">
        <v>10</v>
      </c>
      <c r="B23" s="2" t="str">
        <f>IFERROR(INDEX(Лист1!F$2:F$250,_xlfn.AGGREGATE(15,6,ROW($1:$25)/(Лист1!E$2:E$250=A23)/(COUNTIF(B$1:B22,Лист1!F$2:F$25)=0),1)),"")</f>
        <v/>
      </c>
    </row>
    <row r="24" spans="1:2" x14ac:dyDescent="0.25">
      <c r="A24" s="7" t="s">
        <v>10</v>
      </c>
      <c r="B24" s="2" t="str">
        <f>IFERROR(INDEX(Лист1!F$2:F$250,_xlfn.AGGREGATE(15,6,ROW($1:$25)/(Лист1!E$2:E$250=A24)/(COUNTIF(B$1:B23,Лист1!F$2:F$25)=0),1)),"")</f>
        <v/>
      </c>
    </row>
    <row r="25" spans="1:2" x14ac:dyDescent="0.25">
      <c r="A25" s="7" t="s">
        <v>10</v>
      </c>
      <c r="B25" s="2" t="str">
        <f>IFERROR(INDEX(Лист1!F$2:F$250,_xlfn.AGGREGATE(15,6,ROW($1:$25)/(Лист1!E$2:E$250=A25)/(COUNTIF(B$1:B24,Лист1!F$2:F$25)=0),1)),"")</f>
        <v/>
      </c>
    </row>
    <row r="27" spans="1:2" x14ac:dyDescent="0.25">
      <c r="B27">
        <f>IFERROR(INDEX(Лист1!F$2:F$250,_xlfn.AGGREGATE(15,6,ROW($1:$25)/(Лист1!E$2:E$250=A27)/(COUNTIF(B$1:B26,Лист1!F$2:F$25)=0),1)),"")</f>
        <v>0</v>
      </c>
    </row>
    <row r="28" spans="1:2" x14ac:dyDescent="0.25">
      <c r="B28" t="str">
        <f>IFERROR(INDEX(Лист1!F$2:F$250,_xlfn.AGGREGATE(15,6,ROW($1:$25)/(Лист1!E$2:E$250=A28)/(COUNTIF(B$1:B27,Лист1!F$2:F$25)=0),1)),"")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2017-02-03T10:55:49Z</dcterms:modified>
</cp:coreProperties>
</file>