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9810"/>
  </bookViews>
  <sheets>
    <sheet name="Лист2" sheetId="1" r:id="rId1"/>
  </sheets>
  <calcPr calcId="162913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 a="1"/>
  <c r="K6" i="1" s="1"/>
  <c r="K7" i="1" a="1"/>
  <c r="K7" i="1"/>
  <c r="K8" i="1" a="1"/>
  <c r="K8" i="1" s="1"/>
  <c r="K9" i="1" a="1"/>
  <c r="K9" i="1"/>
  <c r="K5" i="1" a="1"/>
  <c r="K5" i="1" s="1"/>
</calcChain>
</file>

<file path=xl/comments1.xml><?xml version="1.0" encoding="utf-8"?>
<comments xmlns="http://schemas.openxmlformats.org/spreadsheetml/2006/main">
  <authors>
    <author>Владимир Сергеевич Понятов</author>
  </authors>
  <commentLis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Как плучить данные по наименованию взависимости от количества ?</t>
        </r>
      </text>
    </comment>
  </commentList>
</comments>
</file>

<file path=xl/sharedStrings.xml><?xml version="1.0" encoding="utf-8"?>
<sst xmlns="http://schemas.openxmlformats.org/spreadsheetml/2006/main" count="51" uniqueCount="22">
  <si>
    <t>Табл1_база</t>
  </si>
  <si>
    <t>Табл_Рейтинг</t>
  </si>
  <si>
    <t>Категория</t>
  </si>
  <si>
    <t>Тип</t>
  </si>
  <si>
    <t>Количество</t>
  </si>
  <si>
    <t>Позиция</t>
  </si>
  <si>
    <t>Грузовики</t>
  </si>
  <si>
    <t>Автомобиль 1</t>
  </si>
  <si>
    <t>Автомобиль 8</t>
  </si>
  <si>
    <t>Автомобиль 2</t>
  </si>
  <si>
    <t>Автомобиль 9</t>
  </si>
  <si>
    <t>Автомобиль 3</t>
  </si>
  <si>
    <t>Автомобиль 4</t>
  </si>
  <si>
    <t>Автомобиль 5</t>
  </si>
  <si>
    <t>Автомобиль 7</t>
  </si>
  <si>
    <t>Автомобиль 6</t>
  </si>
  <si>
    <t>Китай</t>
  </si>
  <si>
    <t>Европа</t>
  </si>
  <si>
    <t>Авто (наименование)</t>
  </si>
  <si>
    <t>Названия строк</t>
  </si>
  <si>
    <t>Общий итог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</si>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</sst>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768.905078356482" createdVersion="4" refreshedVersion="4" minRefreshableVersion="3" recordCount="9">
  <cacheSource type="worksheet">
    <worksheetSource ref="B4:E13" sheet="Лист2"/>
  </cacheSource>
  <cacheFields count="4">
    <cacheField name="Категория" numFmtId="0">
      <sharedItems count="2">
        <s v="Китай"/>
        <s v="Европа"/>
      </sharedItems>
    </cacheField>
    <cacheField name="Тип" numFmtId="0">
      <sharedItems/>
    </cacheField>
    <cacheField name="Авто (наименование)" numFmtId="0">
      <sharedItems count="9">
        <s v="Автомобиль 1"/>
        <s v="Автомобиль 2"/>
        <s v="Автомобиль 3"/>
        <s v="Автомобиль 4"/>
        <s v="Автомобиль 5"/>
        <s v="Автомобиль 6"/>
        <s v="Автомобиль 7"/>
        <s v="Автомобиль 8"/>
        <s v="Автомобиль 9"/>
      </sharedItems>
    </cacheField>
    <cacheField name="Количество" numFmtId="0">
      <sharedItems containsSemiMixedTypes="0" containsString="0" containsNumber="1" containsInteger="1" minValue="8" maxValue="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s v="Грузовики"/>
    <x v="0"/>
    <n v="87"/>
  </r>
  <r>
    <x v="0"/>
    <s v="Грузовики"/>
    <x v="1"/>
    <n v="97"/>
  </r>
  <r>
    <x v="0"/>
    <s v="Грузовики"/>
    <x v="2"/>
    <n v="37"/>
  </r>
  <r>
    <x v="0"/>
    <s v="Грузовики"/>
    <x v="3"/>
    <n v="12"/>
  </r>
  <r>
    <x v="0"/>
    <s v="Грузовики"/>
    <x v="4"/>
    <n v="12"/>
  </r>
  <r>
    <x v="0"/>
    <s v="Грузовики"/>
    <x v="5"/>
    <n v="41"/>
  </r>
  <r>
    <x v="1"/>
    <s v="Грузовики"/>
    <x v="6"/>
    <n v="82"/>
  </r>
  <r>
    <x v="1"/>
    <s v="Грузовики"/>
    <x v="7"/>
    <n v="8"/>
  </r>
  <r>
    <x v="1"/>
    <s v="Грузовики"/>
    <x v="8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I15:J21" firstHeaderRow="1" firstDataRow="1" firstDataCol="1" rowPageCount="1" colPageCount="1"/>
  <pivotFields count="4">
    <pivotField axis="axisPage" showAll="0">
      <items count="3">
        <item x="1"/>
        <item x="0"/>
        <item t="default"/>
      </items>
    </pivotField>
    <pivotField showAll="0"/>
    <pivotField axis="axisRow" showAll="0" measureFilter="1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2"/>
  </rowFields>
  <rowItems count="6">
    <i>
      <x v="3"/>
    </i>
    <i>
      <x v="4"/>
    </i>
    <i>
      <x v="2"/>
    </i>
    <i>
      <x v="5"/>
    </i>
    <i>
      <x/>
    </i>
    <i t="grand">
      <x/>
    </i>
  </rowItems>
  <colItems count="1">
    <i/>
  </colItems>
  <pageFields count="1">
    <pageField fld="0" item="1" hier="-1"/>
  </pageFields>
  <dataFields count="1">
    <dataField name="Сумма по полю Количество" fld="3" baseField="0" baseItem="0"/>
  </dataFields>
  <pivotTableStyleInfo name="PivotStyleLight16" showRowHeaders="1" showColHeaders="1" showRowStripes="0" showColStripes="0" showLastColumn="1"/>
  <filters count="1">
    <filter fld="2" type="count" evalOrder="-1" id="2" iMeasureFld="0">
      <autoFilter ref="A1">
        <filterColumn colId="0">
          <top10 top="0"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3:K21"/>
  <sheetViews>
    <sheetView tabSelected="1" workbookViewId="0">
      <selection activeCell="I16" sqref="I16"/>
    </sheetView>
  </sheetViews>
  <sheetFormatPr defaultRowHeight="15" x14ac:dyDescent="0.25"/>
  <cols>
    <col min="1" max="3" width="11.7109375" customWidth="1"/>
    <col min="4" max="4" width="21" bestFit="1" customWidth="1"/>
    <col min="5" max="5" width="11.7109375" customWidth="1"/>
    <col min="8" max="8" width="13.7109375" bestFit="1" customWidth="1"/>
    <col min="9" max="9" width="17.28515625" bestFit="1" customWidth="1"/>
    <col min="10" max="10" width="27" bestFit="1" customWidth="1"/>
    <col min="11" max="11" width="11.5703125" customWidth="1"/>
  </cols>
  <sheetData>
    <row r="3" spans="1:11" x14ac:dyDescent="0.25">
      <c r="A3" s="1" t="s">
        <v>0</v>
      </c>
      <c r="B3" s="2"/>
      <c r="H3" s="1" t="s">
        <v>1</v>
      </c>
      <c r="I3" s="2"/>
    </row>
    <row r="4" spans="1:11" x14ac:dyDescent="0.25">
      <c r="B4" s="3" t="s">
        <v>2</v>
      </c>
      <c r="C4" s="3" t="s">
        <v>3</v>
      </c>
      <c r="D4" s="3" t="s">
        <v>18</v>
      </c>
      <c r="E4" s="3" t="s">
        <v>4</v>
      </c>
      <c r="I4" s="4" t="s">
        <v>5</v>
      </c>
      <c r="J4" s="4" t="s">
        <v>18</v>
      </c>
      <c r="K4" s="4" t="s">
        <v>4</v>
      </c>
    </row>
    <row r="5" spans="1:11" x14ac:dyDescent="0.25">
      <c r="B5" t="s">
        <v>16</v>
      </c>
      <c r="C5" t="s">
        <v>6</v>
      </c>
      <c r="D5" t="s">
        <v>7</v>
      </c>
      <c r="E5">
        <v>87</v>
      </c>
      <c r="I5" s="5">
        <v>1</v>
      </c>
      <c r="J5" s="2" t="s">
        <v>12</v>
      </c>
      <c r="K5">
        <f t="array" ref="K5">SMALL(IF(($B$5:$B$13=$B5)*($C$5:$C$13=$C5),$E$5:$E$13),I5)</f>
        <v>12</v>
      </c>
    </row>
    <row r="6" spans="1:11" x14ac:dyDescent="0.25">
      <c r="B6" t="s">
        <v>16</v>
      </c>
      <c r="C6" t="s">
        <v>6</v>
      </c>
      <c r="D6" t="s">
        <v>9</v>
      </c>
      <c r="E6">
        <v>97</v>
      </c>
      <c r="I6" s="5">
        <v>2</v>
      </c>
      <c r="J6" s="2" t="s">
        <v>13</v>
      </c>
      <c r="K6">
        <f t="array" ref="K6">SMALL(IF(($B$5:$B$13=$B6)*($C$5:$C$13=$C6),$E$5:$E$13),I6)</f>
        <v>12</v>
      </c>
    </row>
    <row r="7" spans="1:11" x14ac:dyDescent="0.25">
      <c r="B7" t="s">
        <v>16</v>
      </c>
      <c r="C7" t="s">
        <v>6</v>
      </c>
      <c r="D7" t="s">
        <v>11</v>
      </c>
      <c r="E7">
        <v>37</v>
      </c>
      <c r="I7" s="5">
        <v>3</v>
      </c>
      <c r="J7" s="2" t="s">
        <v>11</v>
      </c>
      <c r="K7">
        <f t="array" ref="K7">SMALL(IF(($B$5:$B$13=$B7)*($C$5:$C$13=$C7),$E$5:$E$13),I7)</f>
        <v>37</v>
      </c>
    </row>
    <row r="8" spans="1:11" x14ac:dyDescent="0.25">
      <c r="B8" t="s">
        <v>16</v>
      </c>
      <c r="C8" t="s">
        <v>6</v>
      </c>
      <c r="D8" t="s">
        <v>12</v>
      </c>
      <c r="E8">
        <v>12</v>
      </c>
      <c r="I8" s="5">
        <v>4</v>
      </c>
      <c r="J8" s="2" t="s">
        <v>15</v>
      </c>
      <c r="K8">
        <f t="array" ref="K8">SMALL(IF(($B$5:$B$13=$B8)*($C$5:$C$13=$C8),$E$5:$E$13),I8)</f>
        <v>41</v>
      </c>
    </row>
    <row r="9" spans="1:11" x14ac:dyDescent="0.25">
      <c r="B9" t="s">
        <v>16</v>
      </c>
      <c r="C9" t="s">
        <v>6</v>
      </c>
      <c r="D9" t="s">
        <v>13</v>
      </c>
      <c r="E9">
        <v>12</v>
      </c>
      <c r="I9" s="5">
        <v>5</v>
      </c>
      <c r="J9" s="2" t="s">
        <v>7</v>
      </c>
      <c r="K9">
        <f t="array" ref="K9">SMALL(IF(($B$5:$B$13=$B9)*($C$5:$C$13=$C9),$E$5:$E$13),I9)</f>
        <v>87</v>
      </c>
    </row>
    <row r="10" spans="1:11" x14ac:dyDescent="0.25">
      <c r="B10" t="s">
        <v>16</v>
      </c>
      <c r="C10" t="s">
        <v>6</v>
      </c>
      <c r="D10" t="s">
        <v>15</v>
      </c>
      <c r="E10">
        <v>41</v>
      </c>
      <c r="I10" s="6"/>
    </row>
    <row r="11" spans="1:11" x14ac:dyDescent="0.25">
      <c r="B11" t="s">
        <v>17</v>
      </c>
      <c r="C11" t="s">
        <v>6</v>
      </c>
      <c r="D11" t="s">
        <v>14</v>
      </c>
      <c r="E11">
        <v>82</v>
      </c>
    </row>
    <row r="12" spans="1:11" x14ac:dyDescent="0.25">
      <c r="B12" t="s">
        <v>17</v>
      </c>
      <c r="C12" t="s">
        <v>6</v>
      </c>
      <c r="D12" t="s">
        <v>8</v>
      </c>
      <c r="E12">
        <v>8</v>
      </c>
    </row>
    <row r="13" spans="1:11" x14ac:dyDescent="0.25">
      <c r="B13" t="s">
        <v>17</v>
      </c>
      <c r="C13" t="s">
        <v>6</v>
      </c>
      <c r="D13" t="s">
        <v>10</v>
      </c>
      <c r="E13">
        <v>11</v>
      </c>
      <c r="I13" s="7" t="s">
        <v>2</v>
      </c>
      <c r="J13" t="s">
        <v>16</v>
      </c>
    </row>
    <row r="15" spans="1:11" x14ac:dyDescent="0.25">
      <c r="I15" s="7" t="s">
        <v>19</v>
      </c>
      <c r="J15" t="s">
        <v>21</v>
      </c>
    </row>
    <row r="16" spans="1:11" x14ac:dyDescent="0.25">
      <c r="I16" s="8" t="s">
        <v>12</v>
      </c>
      <c r="J16" s="9">
        <v>12</v>
      </c>
    </row>
    <row r="17" spans="9:10" x14ac:dyDescent="0.25">
      <c r="I17" s="8" t="s">
        <v>13</v>
      </c>
      <c r="J17" s="9">
        <v>12</v>
      </c>
    </row>
    <row r="18" spans="9:10" x14ac:dyDescent="0.25">
      <c r="I18" s="8" t="s">
        <v>11</v>
      </c>
      <c r="J18" s="9">
        <v>37</v>
      </c>
    </row>
    <row r="19" spans="9:10" x14ac:dyDescent="0.25">
      <c r="I19" s="8" t="s">
        <v>15</v>
      </c>
      <c r="J19" s="9">
        <v>41</v>
      </c>
    </row>
    <row r="20" spans="9:10" x14ac:dyDescent="0.25">
      <c r="I20" s="8" t="s">
        <v>7</v>
      </c>
      <c r="J20" s="9">
        <v>87</v>
      </c>
    </row>
    <row r="21" spans="9:10" x14ac:dyDescent="0.25">
      <c r="I21" s="8" t="s">
        <v>20</v>
      </c>
      <c r="J21" s="9">
        <v>189</v>
      </c>
    </row>
  </sheetData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Сергеевич Понятов</dc:creator>
  <cp:lastModifiedBy>Elena</cp:lastModifiedBy>
  <dcterms:created xsi:type="dcterms:W3CDTF">2017-02-02T18:05:38Z</dcterms:created>
  <dcterms:modified xsi:type="dcterms:W3CDTF">2017-02-02T18:48:10Z</dcterms:modified>
</cp:coreProperties>
</file>