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0" yWindow="0" windowWidth="12645" windowHeight="86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2" i="1"/>
  <c r="L1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" i="1"/>
  <c r="I2" i="1" l="1"/>
  <c r="J2" i="1" s="1"/>
  <c r="I4" i="1"/>
  <c r="J4" i="1" s="1"/>
  <c r="I6" i="1"/>
  <c r="J6" i="1" s="1"/>
  <c r="I8" i="1"/>
  <c r="J8" i="1" s="1"/>
  <c r="I10" i="1"/>
  <c r="J10" i="1" s="1"/>
  <c r="I12" i="1"/>
  <c r="J12" i="1" s="1"/>
  <c r="I14" i="1"/>
  <c r="J14" i="1" s="1"/>
  <c r="I16" i="1"/>
  <c r="J16" i="1" s="1"/>
  <c r="I18" i="1"/>
  <c r="J18" i="1" s="1"/>
  <c r="I20" i="1"/>
  <c r="J20" i="1" s="1"/>
  <c r="I22" i="1"/>
  <c r="J22" i="1" s="1"/>
  <c r="I24" i="1"/>
  <c r="J24" i="1" s="1"/>
  <c r="I26" i="1"/>
  <c r="J26" i="1" s="1"/>
  <c r="I28" i="1"/>
  <c r="J28" i="1" s="1"/>
  <c r="I30" i="1"/>
  <c r="J30" i="1" s="1"/>
  <c r="I32" i="1"/>
  <c r="J32" i="1" s="1"/>
  <c r="I34" i="1"/>
  <c r="J34" i="1" s="1"/>
  <c r="I36" i="1"/>
  <c r="J36" i="1" s="1"/>
  <c r="I38" i="1"/>
  <c r="J38" i="1" s="1"/>
  <c r="I40" i="1"/>
  <c r="J40" i="1" s="1"/>
  <c r="I42" i="1"/>
  <c r="J42" i="1" s="1"/>
  <c r="I44" i="1"/>
  <c r="J44" i="1" s="1"/>
  <c r="I46" i="1"/>
  <c r="J46" i="1" s="1"/>
  <c r="I48" i="1"/>
  <c r="J48" i="1" s="1"/>
  <c r="I50" i="1"/>
  <c r="J50" i="1" s="1"/>
  <c r="I52" i="1"/>
  <c r="J52" i="1" s="1"/>
  <c r="I54" i="1"/>
  <c r="J54" i="1" s="1"/>
  <c r="I56" i="1"/>
  <c r="J56" i="1" s="1"/>
  <c r="I58" i="1"/>
  <c r="J58" i="1" s="1"/>
  <c r="I60" i="1"/>
  <c r="J60" i="1" s="1"/>
  <c r="I62" i="1"/>
  <c r="J62" i="1" s="1"/>
  <c r="I64" i="1"/>
  <c r="J64" i="1" s="1"/>
  <c r="I66" i="1"/>
  <c r="J66" i="1" s="1"/>
  <c r="I68" i="1"/>
  <c r="J68" i="1" s="1"/>
  <c r="I70" i="1"/>
  <c r="J70" i="1" s="1"/>
  <c r="I72" i="1"/>
  <c r="J72" i="1" s="1"/>
  <c r="I74" i="1"/>
  <c r="J74" i="1" s="1"/>
  <c r="I76" i="1"/>
  <c r="J76" i="1" s="1"/>
  <c r="I78" i="1"/>
  <c r="J78" i="1" s="1"/>
  <c r="I80" i="1"/>
  <c r="J80" i="1" s="1"/>
  <c r="I3" i="1"/>
  <c r="J3" i="1" s="1"/>
  <c r="I5" i="1"/>
  <c r="J5" i="1" s="1"/>
  <c r="I9" i="1"/>
  <c r="J9" i="1" s="1"/>
  <c r="I13" i="1"/>
  <c r="J13" i="1" s="1"/>
  <c r="I17" i="1"/>
  <c r="J17" i="1" s="1"/>
  <c r="I21" i="1"/>
  <c r="J21" i="1" s="1"/>
  <c r="I25" i="1"/>
  <c r="J25" i="1" s="1"/>
  <c r="I29" i="1"/>
  <c r="J29" i="1" s="1"/>
  <c r="I33" i="1"/>
  <c r="J33" i="1" s="1"/>
  <c r="I37" i="1"/>
  <c r="J37" i="1" s="1"/>
  <c r="I41" i="1"/>
  <c r="J41" i="1" s="1"/>
  <c r="I45" i="1"/>
  <c r="J45" i="1" s="1"/>
  <c r="I49" i="1"/>
  <c r="J49" i="1" s="1"/>
  <c r="I53" i="1"/>
  <c r="J53" i="1" s="1"/>
  <c r="I57" i="1"/>
  <c r="J57" i="1" s="1"/>
  <c r="I61" i="1"/>
  <c r="J61" i="1" s="1"/>
  <c r="I65" i="1"/>
  <c r="J65" i="1" s="1"/>
  <c r="I69" i="1"/>
  <c r="J69" i="1" s="1"/>
  <c r="I73" i="1"/>
  <c r="J73" i="1" s="1"/>
  <c r="I77" i="1"/>
  <c r="J77" i="1" s="1"/>
  <c r="I81" i="1"/>
  <c r="J81" i="1" s="1"/>
  <c r="I83" i="1"/>
  <c r="J83" i="1" s="1"/>
  <c r="I85" i="1"/>
  <c r="J85" i="1" s="1"/>
  <c r="I87" i="1"/>
  <c r="J87" i="1" s="1"/>
  <c r="I89" i="1"/>
  <c r="J89" i="1" s="1"/>
  <c r="I1" i="1"/>
  <c r="J1" i="1" s="1"/>
  <c r="I7" i="1"/>
  <c r="J7" i="1" s="1"/>
  <c r="I11" i="1"/>
  <c r="J11" i="1" s="1"/>
  <c r="I15" i="1"/>
  <c r="J15" i="1" s="1"/>
  <c r="I19" i="1"/>
  <c r="J19" i="1" s="1"/>
  <c r="I23" i="1"/>
  <c r="J23" i="1" s="1"/>
  <c r="I27" i="1"/>
  <c r="J27" i="1" s="1"/>
  <c r="I31" i="1"/>
  <c r="J31" i="1" s="1"/>
  <c r="I35" i="1"/>
  <c r="J35" i="1" s="1"/>
  <c r="I39" i="1"/>
  <c r="J39" i="1" s="1"/>
  <c r="I43" i="1"/>
  <c r="J43" i="1" s="1"/>
  <c r="I47" i="1"/>
  <c r="J47" i="1" s="1"/>
  <c r="I51" i="1"/>
  <c r="J51" i="1" s="1"/>
  <c r="I55" i="1"/>
  <c r="J55" i="1" s="1"/>
  <c r="I59" i="1"/>
  <c r="J59" i="1" s="1"/>
  <c r="I63" i="1"/>
  <c r="J63" i="1" s="1"/>
  <c r="I67" i="1"/>
  <c r="J67" i="1" s="1"/>
  <c r="I71" i="1"/>
  <c r="J71" i="1" s="1"/>
  <c r="I75" i="1"/>
  <c r="J75" i="1" s="1"/>
  <c r="I79" i="1"/>
  <c r="J79" i="1" s="1"/>
  <c r="I82" i="1"/>
  <c r="J82" i="1" s="1"/>
  <c r="I84" i="1"/>
  <c r="J84" i="1" s="1"/>
  <c r="I86" i="1"/>
  <c r="J86" i="1" s="1"/>
  <c r="I88" i="1"/>
  <c r="J88" i="1" s="1"/>
  <c r="I90" i="1"/>
  <c r="J90" i="1" s="1"/>
</calcChain>
</file>

<file path=xl/sharedStrings.xml><?xml version="1.0" encoding="utf-8"?>
<sst xmlns="http://schemas.openxmlformats.org/spreadsheetml/2006/main" count="161" uniqueCount="161">
  <si>
    <t>№ хода</t>
  </si>
  <si>
    <t>Выигрышные номер</t>
  </si>
  <si>
    <r>
      <t xml:space="preserve">      </t>
    </r>
    <r>
      <rPr>
        <sz val="12"/>
        <color theme="1"/>
        <rFont val="Times New Roman"/>
        <family val="1"/>
        <charset val="204"/>
      </rPr>
      <t>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</si>
  <si>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83, 31, 79, 60, 23, 27, 30, 85, 58, 80, 14, 77,</t>
  </si>
  <si>
    <r>
      <t xml:space="preserve">      </t>
    </r>
    <r>
      <rPr>
        <sz val="12"/>
        <color theme="1"/>
        <rFont val="Times New Roman"/>
        <family val="1"/>
        <charset val="204"/>
      </rPr>
      <t>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</si>
  <si>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24, 87, 32, 45, 16, 52, 38, 32, 27, 87, 12, 26,</t>
  </si>
  <si>
    <r>
      <t xml:space="preserve">      </t>
    </r>
    <r>
      <rPr>
        <sz val="12"/>
        <color theme="1"/>
        <rFont val="Times New Roman"/>
        <family val="1"/>
        <charset val="204"/>
      </rPr>
      <t>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</si>
  <si>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66, 60, 83, 81, 65, 62, 34, 4, 76, 51, 34, 11,</t>
  </si>
  <si>
    <r>
      <t xml:space="preserve">      </t>
    </r>
    <r>
      <rPr>
        <sz val="12"/>
        <color theme="1"/>
        <rFont val="Times New Roman"/>
        <family val="1"/>
        <charset val="204"/>
      </rPr>
      <t>4.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</si>
  <si>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89, 26, 62, 36, 68, 33, 65, 79, 30, 72, 66, 18,</t>
  </si>
  <si>
    <r>
      <t xml:space="preserve">      </t>
    </r>
    <r>
      <rPr>
        <sz val="12"/>
        <color theme="1"/>
        <rFont val="Times New Roman"/>
        <family val="1"/>
        <charset val="204"/>
      </rPr>
      <t>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</si>
  <si>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4, 90, 15, 17, 85, 85, 9, 72, 37, 69, 90, 21,</t>
  </si>
  <si>
    <r>
      <t xml:space="preserve">      </t>
    </r>
    <r>
      <rPr>
        <sz val="12"/>
        <color theme="1"/>
        <rFont val="Times New Roman"/>
        <family val="1"/>
        <charset val="204"/>
      </rPr>
      <t>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</si>
  <si>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31, 20, 6, 15, 17, 47, 67, 55, 75, 47, 82, 57,</t>
  </si>
  <si>
    <r>
      <t xml:space="preserve">      </t>
    </r>
    <r>
      <rPr>
        <sz val="12"/>
        <color theme="1"/>
        <rFont val="Times New Roman"/>
        <family val="1"/>
        <charset val="204"/>
      </rPr>
      <t>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</si>
  <si>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75, 4, 52, 12, 77, 55, 37, 26, 14, 90, 7, 30,</t>
  </si>
  <si>
    <r>
      <t xml:space="preserve">      </t>
    </r>
    <r>
      <rPr>
        <sz val="12"/>
        <color theme="1"/>
        <rFont val="Times New Roman"/>
        <family val="1"/>
        <charset val="204"/>
      </rPr>
      <t>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</si>
  <si>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90, 58, 5, 63, 37, 59, 59, 15, 1, 53, 19, 78,</t>
  </si>
  <si>
    <r>
      <t xml:space="preserve">      </t>
    </r>
    <r>
      <rPr>
        <sz val="12"/>
        <color theme="1"/>
        <rFont val="Times New Roman"/>
        <family val="1"/>
        <charset val="204"/>
      </rPr>
      <t>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</si>
  <si>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86, 67, 86, 77, 31, 19, 76, 3, 28, 56, 20, 23,</t>
  </si>
  <si>
    <r>
      <t xml:space="preserve">  </t>
    </r>
    <r>
      <rPr>
        <sz val="12"/>
        <color theme="1"/>
        <rFont val="Times New Roman"/>
        <family val="1"/>
        <charset val="204"/>
      </rPr>
      <t>10.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</si>
  <si>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13, 69, 12, 80, 13, 84, 49, 71, 49, 3, 24, 2,</t>
  </si>
  <si>
    <r>
      <t xml:space="preserve">  </t>
    </r>
    <r>
      <rPr>
        <sz val="12"/>
        <color theme="1"/>
        <rFont val="Times New Roman"/>
        <family val="1"/>
        <charset val="204"/>
      </rPr>
      <t>11.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</si>
  <si>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33, 79, 61, 53, 63, 67, 12, 34, 2, 17, 13,</t>
  </si>
  <si>
    <r>
      <t xml:space="preserve">  </t>
    </r>
    <r>
      <rPr>
        <sz val="12"/>
        <color theme="1"/>
        <rFont val="Times New Roman"/>
        <family val="1"/>
        <charset val="204"/>
      </rPr>
      <t>12.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</si>
  <si>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 xml:space="preserve">72, 56, 47, 70, 76, 63, 85, 52, 23, 21, 60, 87, </t>
  </si>
  <si>
    <r>
      <t xml:space="preserve">  </t>
    </r>
    <r>
      <rPr>
        <sz val="12"/>
        <color theme="1"/>
        <rFont val="Times New Roman"/>
        <family val="1"/>
        <charset val="204"/>
      </rPr>
      <t>13.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</si>
  <si>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39, 19, 43, 26, 40, 26, 86, 56, 26, 38, 1, 10,</t>
  </si>
  <si>
    <r>
      <t xml:space="preserve">  </t>
    </r>
    <r>
      <rPr>
        <sz val="12"/>
        <color theme="1"/>
        <rFont val="Times New Roman"/>
        <family val="1"/>
        <charset val="204"/>
      </rPr>
      <t>14.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</si>
  <si>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34, 14, 60, 3, 29, 77, 8, 14, 41, 83, 42, 24,</t>
  </si>
  <si>
    <r>
      <t xml:space="preserve">  </t>
    </r>
    <r>
      <rPr>
        <sz val="12"/>
        <color theme="1"/>
        <rFont val="Times New Roman"/>
        <family val="1"/>
        <charset val="204"/>
      </rPr>
      <t>15.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</si>
  <si>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2, 22, 80, 5, 38, 5, 71, 38, 40, 27, 16, 76,</t>
  </si>
  <si>
    <r>
      <t xml:space="preserve">  </t>
    </r>
    <r>
      <rPr>
        <sz val="12"/>
        <color theme="1"/>
        <rFont val="Times New Roman"/>
        <family val="1"/>
        <charset val="204"/>
      </rPr>
      <t>16.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</si>
  <si>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18, 88, 77, 58, 15, 22, 36, 47, 60, 8, 49,</t>
  </si>
  <si>
    <r>
      <t xml:space="preserve">  </t>
    </r>
    <r>
      <rPr>
        <sz val="12"/>
        <color theme="1"/>
        <rFont val="Times New Roman"/>
        <family val="1"/>
        <charset val="204"/>
      </rPr>
      <t>17.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</si>
  <si>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27, 35, 64, 30, 79, 88, 88, 74, 25, 71, 11, 79,</t>
  </si>
  <si>
    <r>
      <t xml:space="preserve">  </t>
    </r>
    <r>
      <rPr>
        <sz val="12"/>
        <color theme="1"/>
        <rFont val="Times New Roman"/>
        <family val="1"/>
        <charset val="204"/>
      </rPr>
      <t>18.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</si>
  <si>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15, 18, 85, 74, 51, 76, 63, 54, 52, 48, 83, 47,</t>
  </si>
  <si>
    <r>
      <t xml:space="preserve">  </t>
    </r>
    <r>
      <rPr>
        <sz val="12"/>
        <color theme="1"/>
        <rFont val="Times New Roman"/>
        <family val="1"/>
        <charset val="204"/>
      </rPr>
      <t>19.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</si>
  <si>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7, 8, 14, 56, 21, 41, 40, 88, 61, 15, 27, 33,</t>
  </si>
  <si>
    <r>
      <t xml:space="preserve">  </t>
    </r>
    <r>
      <rPr>
        <sz val="12"/>
        <color theme="1"/>
        <rFont val="Times New Roman"/>
        <family val="1"/>
        <charset val="204"/>
      </rPr>
      <t>20.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</si>
  <si>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1, 54, 17, 23, 30, 24, 70, 13, 89, 74, 84, 22,</t>
  </si>
  <si>
    <r>
      <t xml:space="preserve">  </t>
    </r>
    <r>
      <rPr>
        <sz val="12"/>
        <color theme="1"/>
        <rFont val="Times New Roman"/>
        <family val="1"/>
        <charset val="204"/>
      </rPr>
      <t>21.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</si>
  <si>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12, 33, 56, 31, 7, 82, 81, 37, 59, 40, 21, 50,</t>
  </si>
  <si>
    <r>
      <t xml:space="preserve">  </t>
    </r>
    <r>
      <rPr>
        <sz val="12"/>
        <color theme="1"/>
        <rFont val="Times New Roman"/>
        <family val="1"/>
        <charset val="204"/>
      </rPr>
      <t>22.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</si>
  <si>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55, 66, 29, 16, 80, 42, 14, 43, 41, 55, 85,</t>
  </si>
  <si>
    <r>
      <t xml:space="preserve">  </t>
    </r>
    <r>
      <rPr>
        <sz val="12"/>
        <color theme="1"/>
        <rFont val="Times New Roman"/>
        <family val="1"/>
        <charset val="204"/>
      </rPr>
      <t>23.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</si>
  <si>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50, 74, 73, 62, 34, 36, 78, 8, 36, 34, 70, 44,</t>
  </si>
  <si>
    <r>
      <t xml:space="preserve">  </t>
    </r>
    <r>
      <rPr>
        <sz val="12"/>
        <color theme="1"/>
        <rFont val="Times New Roman"/>
        <family val="1"/>
        <charset val="204"/>
      </rPr>
      <t>24.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</si>
  <si>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81, 27, 20, 83, 8, 74, 58, 49, 4, 24, 75, 25,</t>
  </si>
  <si>
    <r>
      <t xml:space="preserve">  </t>
    </r>
    <r>
      <rPr>
        <sz val="12"/>
        <color theme="1"/>
        <rFont val="Times New Roman"/>
        <family val="1"/>
        <charset val="204"/>
      </rPr>
      <t>25.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</si>
  <si>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74, 41, 49, 75, 59, 54, 41, 1, 81, 35, 78, 19,</t>
  </si>
  <si>
    <r>
      <t xml:space="preserve">  </t>
    </r>
    <r>
      <rPr>
        <sz val="12"/>
        <color theme="1"/>
        <rFont val="Times New Roman"/>
        <family val="1"/>
        <charset val="204"/>
      </rPr>
      <t>26.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</si>
  <si>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43, 83, 68, 76, 9, 75, 42, 17, 23, 5</t>
  </si>
  <si>
    <r>
      <t xml:space="preserve">  </t>
    </r>
    <r>
      <rPr>
        <sz val="12"/>
        <color theme="1"/>
        <rFont val="Times New Roman"/>
        <family val="1"/>
        <charset val="204"/>
      </rPr>
      <t>27.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</si>
  <si>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45, 47, 55, 89, 74, 32, 72, 31, 1, 38, 46,</t>
  </si>
  <si>
    <r>
      <t xml:space="preserve">  </t>
    </r>
    <r>
      <rPr>
        <sz val="12"/>
        <color theme="1"/>
        <rFont val="Times New Roman"/>
        <family val="1"/>
        <charset val="204"/>
      </rPr>
      <t>28.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</si>
  <si>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28, 70, 59, 51, 36, 20, 35, 62, 10, 3, 70,</t>
  </si>
  <si>
    <r>
      <t xml:space="preserve">  </t>
    </r>
    <r>
      <rPr>
        <sz val="12"/>
        <color theme="1"/>
        <rFont val="Times New Roman"/>
        <family val="1"/>
        <charset val="204"/>
      </rPr>
      <t>29.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</si>
  <si>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59, 9, 50, 34, 75, 9, 68, 54, 8, 69, 68,</t>
  </si>
  <si>
    <r>
      <t xml:space="preserve">  </t>
    </r>
    <r>
      <rPr>
        <sz val="12"/>
        <color theme="1"/>
        <rFont val="Times New Roman"/>
        <family val="1"/>
        <charset val="204"/>
      </rPr>
      <t>30.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</si>
  <si>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67, 65, 71, 19, 32, 21, 48, 57, 74, 54, 10, 74,</t>
  </si>
  <si>
    <r>
      <t xml:space="preserve">  </t>
    </r>
    <r>
      <rPr>
        <sz val="12"/>
        <color theme="1"/>
        <rFont val="Times New Roman"/>
        <family val="1"/>
        <charset val="204"/>
      </rPr>
      <t>31.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</si>
  <si>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65, 43, 51, 54, 2, 34, 45, 70, 13, 79, 54,</t>
  </si>
  <si>
    <r>
      <t xml:space="preserve">  </t>
    </r>
    <r>
      <rPr>
        <sz val="12"/>
        <color theme="1"/>
        <rFont val="Times New Roman"/>
        <family val="1"/>
        <charset val="204"/>
      </rPr>
      <t>32.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</si>
  <si>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17, 34, 30, 66, 52, 16, 10, 20, 51, 47, 9,</t>
  </si>
  <si>
    <r>
      <t xml:space="preserve">  </t>
    </r>
    <r>
      <rPr>
        <sz val="12"/>
        <color theme="1"/>
        <rFont val="Times New Roman"/>
        <family val="1"/>
        <charset val="204"/>
      </rPr>
      <t>33.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</si>
  <si>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46, 5, 23, 38, 33, 45, 43, 73, 84, 49, 88,</t>
  </si>
  <si>
    <r>
      <t xml:space="preserve">  </t>
    </r>
    <r>
      <rPr>
        <sz val="12"/>
        <color theme="1"/>
        <rFont val="Times New Roman"/>
        <family val="1"/>
        <charset val="204"/>
      </rPr>
      <t>34.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</si>
  <si>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29, 45, 31, 13, 66, 61, 84, 30, 63, 87, 20,</t>
  </si>
  <si>
    <r>
      <t xml:space="preserve">  </t>
    </r>
    <r>
      <rPr>
        <sz val="12"/>
        <color theme="1"/>
        <rFont val="Times New Roman"/>
        <family val="1"/>
        <charset val="204"/>
      </rPr>
      <t>35.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</si>
  <si>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71, 57, 38, 18, 50, 68, 46, 6, 64, 41, 80,</t>
  </si>
  <si>
    <r>
      <t xml:space="preserve">  </t>
    </r>
    <r>
      <rPr>
        <sz val="12"/>
        <color theme="1"/>
        <rFont val="Times New Roman"/>
        <family val="1"/>
        <charset val="204"/>
      </rPr>
      <t>36.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</si>
  <si>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63, 17, 37, 35, 70, 51, 6, 28, 6, 67, 81,</t>
  </si>
  <si>
    <r>
      <t xml:space="preserve">  </t>
    </r>
    <r>
      <rPr>
        <sz val="12"/>
        <color theme="1"/>
        <rFont val="Times New Roman"/>
        <family val="1"/>
        <charset val="204"/>
      </rPr>
      <t>37.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</si>
  <si>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11, 55, 87, 2, 72, 29, 7, 11, 29, 35, 52,</t>
  </si>
  <si>
    <r>
      <t xml:space="preserve">  </t>
    </r>
    <r>
      <rPr>
        <sz val="12"/>
        <color theme="1"/>
        <rFont val="Times New Roman"/>
        <family val="1"/>
        <charset val="204"/>
      </rPr>
      <t>38.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</si>
  <si>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80, 52, 24, 21, 81, 39, 24, 77, 50, 71, 66,</t>
  </si>
  <si>
    <r>
      <t xml:space="preserve">  </t>
    </r>
    <r>
      <rPr>
        <sz val="12"/>
        <color theme="1"/>
        <rFont val="Times New Roman"/>
        <family val="1"/>
        <charset val="204"/>
      </rPr>
      <t>39.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</si>
  <si>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32, 6, 42, 28, 83, 12, 57, 12, 69, 4, 32,</t>
  </si>
  <si>
    <r>
      <t xml:space="preserve">  </t>
    </r>
    <r>
      <rPr>
        <sz val="12"/>
        <color theme="1"/>
        <rFont val="Times New Roman"/>
        <family val="1"/>
        <charset val="204"/>
      </rPr>
      <t>40.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</si>
  <si>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14, 46, 33, 61, 28, 87, 56, 75, 46, 45, 65,</t>
  </si>
  <si>
    <r>
      <t xml:space="preserve">  </t>
    </r>
    <r>
      <rPr>
        <sz val="12"/>
        <color theme="1"/>
        <rFont val="Times New Roman"/>
        <family val="1"/>
        <charset val="204"/>
      </rPr>
      <t>41.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</si>
  <si>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57, 32, 52, 5, 18, 83, 88, 18, 3,</t>
  </si>
  <si>
    <r>
      <t xml:space="preserve">  </t>
    </r>
    <r>
      <rPr>
        <sz val="12"/>
        <color theme="1"/>
        <rFont val="Times New Roman"/>
        <family val="1"/>
        <charset val="204"/>
      </rPr>
      <t>42.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</si>
  <si>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37, 82, 11, 58, 48, 16, 8, 26, 7,</t>
  </si>
  <si>
    <r>
      <t xml:space="preserve">  </t>
    </r>
    <r>
      <rPr>
        <sz val="12"/>
        <color theme="1"/>
        <rFont val="Times New Roman"/>
        <family val="1"/>
        <charset val="204"/>
      </rPr>
      <t>43.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</si>
  <si>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85, 62, 73, 82, 57, 66, 48, 12, 53, 48,</t>
  </si>
  <si>
    <r>
      <t xml:space="preserve">  </t>
    </r>
    <r>
      <rPr>
        <sz val="12"/>
        <color theme="1"/>
        <rFont val="Times New Roman"/>
        <family val="1"/>
        <charset val="204"/>
      </rPr>
      <t>44.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</si>
  <si>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42, 51, 25, 22, 86, 75, 51, 48, 30, 71,</t>
  </si>
  <si>
    <r>
      <t xml:space="preserve">  </t>
    </r>
    <r>
      <rPr>
        <sz val="12"/>
        <color theme="1"/>
        <rFont val="Times New Roman"/>
        <family val="1"/>
        <charset val="204"/>
      </rPr>
      <t>45.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</si>
  <si>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40, 38, 68, 60, 8, 26, 90, 53, 5, 35,</t>
  </si>
  <si>
    <r>
      <t xml:space="preserve">  </t>
    </r>
    <r>
      <rPr>
        <sz val="12"/>
        <color theme="1"/>
        <rFont val="Times New Roman"/>
        <family val="1"/>
        <charset val="204"/>
      </rPr>
      <t>46.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</si>
  <si>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20, 12, 55, 48, 31, 31, 69, 72, 2,</t>
  </si>
  <si>
    <r>
      <t xml:space="preserve">  </t>
    </r>
    <r>
      <rPr>
        <sz val="12"/>
        <color theme="1"/>
        <rFont val="Times New Roman"/>
        <family val="1"/>
        <charset val="204"/>
      </rPr>
      <t>47.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</si>
  <si>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38, 25, 6, 46, 28, 90, 68, 66, 73,</t>
  </si>
  <si>
    <r>
      <t xml:space="preserve">  </t>
    </r>
    <r>
      <rPr>
        <sz val="12"/>
        <color theme="1"/>
        <rFont val="Times New Roman"/>
        <family val="1"/>
        <charset val="204"/>
      </rPr>
      <t>48.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</si>
  <si>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53, 53, 84, 46, 77, 43, 60, 88,</t>
  </si>
  <si>
    <r>
      <t xml:space="preserve">  </t>
    </r>
    <r>
      <rPr>
        <sz val="12"/>
        <color theme="1"/>
        <rFont val="Times New Roman"/>
        <family val="1"/>
        <charset val="204"/>
      </rPr>
      <t>49.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</si>
  <si>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51, 15, 37, 65, 80, 58, 18, 48,</t>
  </si>
  <si>
    <r>
      <t xml:space="preserve">  </t>
    </r>
    <r>
      <rPr>
        <sz val="12"/>
        <color theme="1"/>
        <rFont val="Times New Roman"/>
        <family val="1"/>
        <charset val="204"/>
      </rPr>
      <t>50.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</si>
  <si>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62, 64, 90, 73, 61, 23, 38, 31,</t>
  </si>
  <si>
    <r>
      <t xml:space="preserve">  </t>
    </r>
    <r>
      <rPr>
        <sz val="12"/>
        <color theme="1"/>
        <rFont val="Times New Roman"/>
        <family val="1"/>
        <charset val="204"/>
      </rPr>
      <t>51.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</si>
  <si>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36, 75, 8, 43, 60, 20, 7,</t>
  </si>
  <si>
    <r>
      <t xml:space="preserve">  </t>
    </r>
    <r>
      <rPr>
        <sz val="12"/>
        <color theme="1"/>
        <rFont val="Times New Roman"/>
        <family val="1"/>
        <charset val="204"/>
      </rPr>
      <t>52.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</si>
  <si>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76, 84, 90, 73, 70,</t>
  </si>
  <si>
    <r>
      <t xml:space="preserve">  </t>
    </r>
    <r>
      <rPr>
        <sz val="12"/>
        <color theme="1"/>
        <rFont val="Times New Roman"/>
        <family val="1"/>
        <charset val="204"/>
      </rPr>
      <t>53.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</si>
  <si>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69, 77, 66, 32, 82,</t>
  </si>
  <si>
    <r>
      <t xml:space="preserve">  </t>
    </r>
    <r>
      <rPr>
        <sz val="12"/>
        <color theme="1"/>
        <rFont val="Times New Roman"/>
        <family val="1"/>
        <charset val="204"/>
      </rPr>
      <t>54.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</si>
  <si>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58, 1, 79, 18, 82, 80,</t>
  </si>
  <si>
    <r>
      <t xml:space="preserve">  </t>
    </r>
    <r>
      <rPr>
        <sz val="12"/>
        <color theme="1"/>
        <rFont val="Times New Roman"/>
        <family val="1"/>
        <charset val="204"/>
      </rPr>
      <t>55.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</si>
  <si>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77, 73, 1, 33, 33,</t>
  </si>
  <si>
    <r>
      <t xml:space="preserve">  </t>
    </r>
    <r>
      <rPr>
        <sz val="12"/>
        <color theme="1"/>
        <rFont val="Times New Roman"/>
        <family val="1"/>
        <charset val="204"/>
      </rPr>
      <t>56.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</si>
  <si>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69, 25, 40,</t>
  </si>
  <si>
    <r>
      <t xml:space="preserve">  </t>
    </r>
    <r>
      <rPr>
        <sz val="12"/>
        <color theme="1"/>
        <rFont val="Times New Roman"/>
        <family val="1"/>
        <charset val="204"/>
      </rPr>
      <t>57.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</si>
  <si>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13, 55, 34,</t>
  </si>
  <si>
    <r>
      <t xml:space="preserve">  </t>
    </r>
    <r>
      <rPr>
        <sz val="12"/>
        <color theme="1"/>
        <rFont val="Times New Roman"/>
        <family val="1"/>
        <charset val="204"/>
      </rPr>
      <t>58.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</si>
  <si>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38, 21, 53,</t>
  </si>
  <si>
    <r>
      <t xml:space="preserve">  </t>
    </r>
    <r>
      <rPr>
        <sz val="12"/>
        <color theme="1"/>
        <rFont val="Times New Roman"/>
        <family val="1"/>
        <charset val="204"/>
      </rPr>
      <t>59.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</si>
  <si>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78, 15, 76,</t>
  </si>
  <si>
    <r>
      <t xml:space="preserve">  </t>
    </r>
    <r>
      <rPr>
        <sz val="12"/>
        <color theme="1"/>
        <rFont val="Times New Roman"/>
        <family val="1"/>
        <charset val="204"/>
      </rPr>
      <t>60.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</si>
  <si>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35, 47, 81,</t>
  </si>
  <si>
    <r>
      <t xml:space="preserve">  </t>
    </r>
    <r>
      <rPr>
        <sz val="12"/>
        <color theme="1"/>
        <rFont val="Times New Roman"/>
        <family val="1"/>
        <charset val="204"/>
      </rPr>
      <t>61.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</si>
  <si>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56, 39,</t>
  </si>
  <si>
    <r>
      <t xml:space="preserve">  </t>
    </r>
    <r>
      <rPr>
        <sz val="12"/>
        <color theme="1"/>
        <rFont val="Times New Roman"/>
        <family val="1"/>
        <charset val="204"/>
      </rPr>
      <t>62.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</si>
  <si>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3, 5,</t>
  </si>
  <si>
    <r>
      <t xml:space="preserve">  </t>
    </r>
    <r>
      <rPr>
        <sz val="12"/>
        <color theme="1"/>
        <rFont val="Times New Roman"/>
        <family val="1"/>
        <charset val="204"/>
      </rPr>
      <t>63.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</si>
  <si>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64.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</si>
  <si>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65.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</si>
  <si>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44, 47,</t>
  </si>
  <si>
    <r>
      <t xml:space="preserve">  </t>
    </r>
    <r>
      <rPr>
        <sz val="12"/>
        <color theme="1"/>
        <rFont val="Times New Roman"/>
        <family val="1"/>
        <charset val="204"/>
      </rPr>
      <t>66.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</si>
  <si>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81, 78,</t>
  </si>
  <si>
    <r>
      <t xml:space="preserve">  </t>
    </r>
    <r>
      <rPr>
        <sz val="12"/>
        <color theme="1"/>
        <rFont val="Times New Roman"/>
        <family val="1"/>
        <charset val="204"/>
      </rPr>
      <t>67.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</si>
  <si>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68.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</si>
  <si>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14, 86,</t>
  </si>
  <si>
    <r>
      <t xml:space="preserve">  </t>
    </r>
    <r>
      <rPr>
        <sz val="12"/>
        <color theme="1"/>
        <rFont val="Times New Roman"/>
        <family val="1"/>
        <charset val="204"/>
      </rPr>
      <t>69.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</si>
  <si>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4, 65,</t>
  </si>
  <si>
    <r>
      <t xml:space="preserve">  </t>
    </r>
    <r>
      <rPr>
        <sz val="12"/>
        <color theme="1"/>
        <rFont val="Times New Roman"/>
        <family val="1"/>
        <charset val="204"/>
      </rPr>
      <t>70.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</si>
  <si>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58, 62,</t>
  </si>
  <si>
    <r>
      <t xml:space="preserve">  </t>
    </r>
    <r>
      <rPr>
        <sz val="12"/>
        <color theme="1"/>
        <rFont val="Times New Roman"/>
        <family val="1"/>
        <charset val="204"/>
      </rPr>
      <t>71.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</si>
  <si>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72.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</si>
  <si>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73.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</si>
  <si>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74.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</si>
  <si>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75.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</si>
  <si>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76.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</si>
  <si>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77.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</si>
  <si>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78.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</si>
  <si>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79.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</si>
  <si>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</si>
  <si>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81.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</si>
  <si>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82.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</si>
  <si>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83.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</si>
  <si>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84.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</si>
  <si>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85.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</si>
  <si>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86.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</si>
  <si>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87.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</si>
  <si>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88.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</si>
  <si>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89.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</si>
  <si>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  </t>
    </r>
    <r>
      <rPr>
        <sz val="12"/>
        <color theme="1"/>
        <rFont val="Times New Roman"/>
        <family val="1"/>
        <charset val="204"/>
      </rPr>
      <t>90.</t>
    </r>
    <r>
      <rPr>
        <sz val="7"/>
        <color theme="1"/>
        <rFont val="Times New Roman"/>
        <family val="1"/>
        <charset val="204"/>
      </rPr>
      <t xml:space="preserve">            </t>
    </r>
    <r>
      <rPr>
        <sz val="12"/>
        <color theme="1"/>
        <rFont val="Times New Roman"/>
        <family val="1"/>
        <charset val="204"/>
      </rPr>
      <t> </t>
    </r>
  </si>
  <si>
    <t>Составить список частоты появления, например, 52 встречается 8 раз, 7 – 4 раза, 29 – 5 раз и т.д. Список должен выглядеть:</t>
  </si>
  <si>
    <t>7 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</si>
</sst>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workbookViewId="0">
      <selection activeCell="L6" sqref="L6"/>
    </sheetView>
  </sheetViews>
  <sheetFormatPr defaultRowHeight="15" x14ac:dyDescent="0.25"/>
  <cols>
    <col min="1" max="1" width="10.7109375" customWidth="1"/>
    <col min="2" max="2" width="49.140625" customWidth="1"/>
    <col min="3" max="3" width="55.85546875" customWidth="1"/>
  </cols>
  <sheetData>
    <row r="1" spans="1:12" ht="16.5" thickBot="1" x14ac:dyDescent="0.3">
      <c r="A1" s="1" t="s">
        <v>0</v>
      </c>
      <c r="B1" s="2" t="s">
        <v>1</v>
      </c>
      <c r="E1" s="7">
        <v>1</v>
      </c>
      <c r="F1" s="7">
        <f>COUNTIF($C$2:$C$91,"* "&amp;E1&amp;",*")</f>
        <v>7</v>
      </c>
      <c r="G1" s="7">
        <f>0.1/ROW()+F1</f>
        <v>7.1</v>
      </c>
      <c r="I1" s="6">
        <f>INDEX($E$1:$E$90,MATCH(LARGE($G$1:$G$90,ROW(A1)),$G$1:$G$90,0))</f>
        <v>38</v>
      </c>
      <c r="J1" s="6">
        <f>VLOOKUP(I1,$E$1:$F$90,2,0)</f>
        <v>10</v>
      </c>
      <c r="L1">
        <f>COUNTIF($C$2,"* "&amp;E1&amp;"*")</f>
        <v>1</v>
      </c>
    </row>
    <row r="2" spans="1:12" ht="16.5" thickBot="1" x14ac:dyDescent="0.3">
      <c r="A2" s="3" t="s">
        <v>2</v>
      </c>
      <c r="B2" s="4" t="s">
        <v>3</v>
      </c>
      <c r="C2" s="7" t="str">
        <f>" "&amp;B2&amp;","</f>
        <v xml:space="preserve"> 83, 31, 79, 60, 23, 27, 30, 85, 58, 80, 14, 77,,</v>
      </c>
      <c r="E2" s="7">
        <v>2</v>
      </c>
      <c r="F2" s="7">
        <f t="shared" ref="F2:F65" si="0">COUNTIF($C$2:$C$91,"* "&amp;E2&amp;",*")</f>
        <v>6</v>
      </c>
      <c r="G2" s="7">
        <f t="shared" ref="G2:G65" si="1">0.1/ROW()+F2</f>
        <v>6.05</v>
      </c>
      <c r="I2" s="6">
        <f t="shared" ref="I2:I65" si="2">INDEX($E$1:$E$90,MATCH(LARGE($G$1:$G$90,ROW(A2)),$G$1:$G$90,0))</f>
        <v>8</v>
      </c>
      <c r="J2" s="6">
        <f t="shared" ref="J2:J65" si="3">VLOOKUP(I2,$E$1:$F$90,2,0)</f>
        <v>9</v>
      </c>
    </row>
    <row r="3" spans="1:12" ht="16.5" thickBot="1" x14ac:dyDescent="0.3">
      <c r="A3" s="3" t="s">
        <v>4</v>
      </c>
      <c r="B3" s="4" t="s">
        <v>5</v>
      </c>
      <c r="C3" s="7" t="str">
        <f t="shared" ref="C3:C66" si="4">" "&amp;B3&amp;","</f>
        <v xml:space="preserve"> 24, 87, 32, 45, 16, 52, 38, 32, 27, 87, 12, 26,,</v>
      </c>
      <c r="E3" s="7">
        <v>3</v>
      </c>
      <c r="F3" s="7">
        <f t="shared" si="0"/>
        <v>6</v>
      </c>
      <c r="G3" s="7">
        <f t="shared" si="1"/>
        <v>6.0333333333333332</v>
      </c>
      <c r="I3" s="6">
        <f t="shared" si="2"/>
        <v>60</v>
      </c>
      <c r="J3" s="6">
        <f t="shared" si="3"/>
        <v>9</v>
      </c>
    </row>
    <row r="4" spans="1:12" ht="16.5" thickBot="1" x14ac:dyDescent="0.3">
      <c r="A4" s="3" t="s">
        <v>6</v>
      </c>
      <c r="B4" s="4" t="s">
        <v>7</v>
      </c>
      <c r="C4" s="7" t="str">
        <f t="shared" si="4"/>
        <v xml:space="preserve"> 66, 60, 83, 81, 65, 62, 34, 4, 76, 51, 34, 11,,</v>
      </c>
      <c r="E4" s="7">
        <v>4</v>
      </c>
      <c r="F4" s="7">
        <f t="shared" si="0"/>
        <v>6</v>
      </c>
      <c r="G4" s="7">
        <f t="shared" si="1"/>
        <v>6.0250000000000004</v>
      </c>
      <c r="I4" s="6">
        <f t="shared" si="2"/>
        <v>66</v>
      </c>
      <c r="J4" s="6">
        <f t="shared" si="3"/>
        <v>9</v>
      </c>
    </row>
    <row r="5" spans="1:12" ht="16.5" thickBot="1" x14ac:dyDescent="0.3">
      <c r="A5" s="3" t="s">
        <v>8</v>
      </c>
      <c r="B5" s="4" t="s">
        <v>9</v>
      </c>
      <c r="C5" s="7" t="str">
        <f t="shared" si="4"/>
        <v xml:space="preserve"> 89, 26, 62, 36, 68, 33, 65, 79, 30, 72, 66, 18,,</v>
      </c>
      <c r="E5" s="7">
        <v>5</v>
      </c>
      <c r="F5" s="7">
        <f t="shared" si="0"/>
        <v>7</v>
      </c>
      <c r="G5" s="7">
        <f t="shared" si="1"/>
        <v>7.02</v>
      </c>
      <c r="I5" s="6">
        <f t="shared" si="2"/>
        <v>75</v>
      </c>
      <c r="J5" s="6">
        <f t="shared" si="3"/>
        <v>9</v>
      </c>
    </row>
    <row r="6" spans="1:12" ht="16.5" thickBot="1" x14ac:dyDescent="0.3">
      <c r="A6" s="3" t="s">
        <v>10</v>
      </c>
      <c r="B6" s="4" t="s">
        <v>11</v>
      </c>
      <c r="C6" s="7" t="str">
        <f t="shared" si="4"/>
        <v xml:space="preserve"> 4, 90, 15, 17, 85, 85, 9, 72, 37, 69, 90, 21,,</v>
      </c>
      <c r="E6" s="7">
        <v>6</v>
      </c>
      <c r="F6" s="7">
        <f t="shared" si="0"/>
        <v>5</v>
      </c>
      <c r="G6" s="7">
        <f t="shared" si="1"/>
        <v>5.0166666666666666</v>
      </c>
      <c r="I6" s="6">
        <f t="shared" si="2"/>
        <v>77</v>
      </c>
      <c r="J6" s="6">
        <f t="shared" si="3"/>
        <v>9</v>
      </c>
    </row>
    <row r="7" spans="1:12" ht="16.5" thickBot="1" x14ac:dyDescent="0.3">
      <c r="A7" s="3" t="s">
        <v>12</v>
      </c>
      <c r="B7" s="4" t="s">
        <v>13</v>
      </c>
      <c r="C7" s="7" t="str">
        <f t="shared" si="4"/>
        <v xml:space="preserve"> 31, 20, 6, 15, 17, 47, 67, 55, 75, 47, 82, 57,,</v>
      </c>
      <c r="E7" s="7">
        <v>7</v>
      </c>
      <c r="F7" s="7">
        <f t="shared" si="0"/>
        <v>6</v>
      </c>
      <c r="G7" s="7">
        <f t="shared" si="1"/>
        <v>6.0142857142857142</v>
      </c>
      <c r="I7" s="6">
        <f t="shared" si="2"/>
        <v>80</v>
      </c>
      <c r="J7" s="6">
        <f t="shared" si="3"/>
        <v>9</v>
      </c>
    </row>
    <row r="8" spans="1:12" ht="16.5" thickBot="1" x14ac:dyDescent="0.3">
      <c r="A8" s="3" t="s">
        <v>14</v>
      </c>
      <c r="B8" s="4" t="s">
        <v>15</v>
      </c>
      <c r="C8" s="7" t="str">
        <f t="shared" si="4"/>
        <v xml:space="preserve"> 75, 4, 52, 12, 77, 55, 37, 26, 14, 90, 7, 30,,</v>
      </c>
      <c r="E8" s="7">
        <v>8</v>
      </c>
      <c r="F8" s="7">
        <f t="shared" si="0"/>
        <v>9</v>
      </c>
      <c r="G8" s="7">
        <f t="shared" si="1"/>
        <v>9.0124999999999993</v>
      </c>
      <c r="I8" s="6">
        <f t="shared" si="2"/>
        <v>83</v>
      </c>
      <c r="J8" s="6">
        <f t="shared" si="3"/>
        <v>9</v>
      </c>
    </row>
    <row r="9" spans="1:12" ht="16.5" thickBot="1" x14ac:dyDescent="0.3">
      <c r="A9" s="3" t="s">
        <v>16</v>
      </c>
      <c r="B9" s="4" t="s">
        <v>17</v>
      </c>
      <c r="C9" s="7" t="str">
        <f t="shared" si="4"/>
        <v xml:space="preserve"> 90, 58, 5, 63, 37, 59, 59, 15, 1, 53, 19, 78,,</v>
      </c>
      <c r="E9" s="7">
        <v>9</v>
      </c>
      <c r="F9" s="7">
        <f t="shared" si="0"/>
        <v>4</v>
      </c>
      <c r="G9" s="7">
        <f t="shared" si="1"/>
        <v>4.0111111111111111</v>
      </c>
      <c r="I9" s="6">
        <f t="shared" si="2"/>
        <v>12</v>
      </c>
      <c r="J9" s="6">
        <f t="shared" si="3"/>
        <v>8</v>
      </c>
    </row>
    <row r="10" spans="1:12" ht="16.5" thickBot="1" x14ac:dyDescent="0.3">
      <c r="A10" s="3" t="s">
        <v>18</v>
      </c>
      <c r="B10" s="4" t="s">
        <v>19</v>
      </c>
      <c r="C10" s="7" t="str">
        <f t="shared" si="4"/>
        <v xml:space="preserve"> 86, 67, 86, 77, 31, 19, 76, 3, 28, 56, 20, 23,,</v>
      </c>
      <c r="E10" s="7">
        <v>10</v>
      </c>
      <c r="F10" s="7">
        <f t="shared" si="0"/>
        <v>5</v>
      </c>
      <c r="G10" s="7">
        <f t="shared" si="1"/>
        <v>5.01</v>
      </c>
      <c r="I10" s="6">
        <f t="shared" si="2"/>
        <v>15</v>
      </c>
      <c r="J10" s="6">
        <f t="shared" si="3"/>
        <v>8</v>
      </c>
    </row>
    <row r="11" spans="1:12" ht="16.5" thickBot="1" x14ac:dyDescent="0.3">
      <c r="A11" s="3" t="s">
        <v>20</v>
      </c>
      <c r="B11" s="4" t="s">
        <v>21</v>
      </c>
      <c r="C11" s="7" t="str">
        <f t="shared" si="4"/>
        <v xml:space="preserve"> 13, 69, 12, 80, 13, 84, 49, 71, 49, 3, 24, 2,,</v>
      </c>
      <c r="E11" s="7">
        <v>11</v>
      </c>
      <c r="F11" s="7">
        <f t="shared" si="0"/>
        <v>4</v>
      </c>
      <c r="G11" s="7">
        <f t="shared" si="1"/>
        <v>4.0090909090909088</v>
      </c>
      <c r="I11" s="6">
        <f t="shared" si="2"/>
        <v>17</v>
      </c>
      <c r="J11" s="6">
        <f t="shared" si="3"/>
        <v>8</v>
      </c>
    </row>
    <row r="12" spans="1:12" ht="16.5" thickBot="1" x14ac:dyDescent="0.3">
      <c r="A12" s="3" t="s">
        <v>22</v>
      </c>
      <c r="B12" s="4" t="s">
        <v>23</v>
      </c>
      <c r="C12" s="7" t="str">
        <f t="shared" si="4"/>
        <v xml:space="preserve"> 33, 79, 61, 53, 63, 67, 12, 34, 2, 17, 13,,</v>
      </c>
      <c r="E12" s="7">
        <v>12</v>
      </c>
      <c r="F12" s="7">
        <f t="shared" si="0"/>
        <v>8</v>
      </c>
      <c r="G12" s="7">
        <f t="shared" si="1"/>
        <v>8.0083333333333329</v>
      </c>
      <c r="I12" s="6">
        <f t="shared" si="2"/>
        <v>18</v>
      </c>
      <c r="J12" s="6">
        <f t="shared" si="3"/>
        <v>8</v>
      </c>
    </row>
    <row r="13" spans="1:12" ht="16.5" thickBot="1" x14ac:dyDescent="0.3">
      <c r="A13" s="3" t="s">
        <v>24</v>
      </c>
      <c r="B13" s="4" t="s">
        <v>25</v>
      </c>
      <c r="C13" s="7" t="str">
        <f t="shared" si="4"/>
        <v xml:space="preserve"> 72, 56, 47, 70, 76, 63, 85, 52, 23, 21, 60, 87, ,</v>
      </c>
      <c r="E13" s="7">
        <v>13</v>
      </c>
      <c r="F13" s="7">
        <f t="shared" si="0"/>
        <v>6</v>
      </c>
      <c r="G13" s="7">
        <f t="shared" si="1"/>
        <v>6.0076923076923077</v>
      </c>
      <c r="I13" s="6">
        <f t="shared" si="2"/>
        <v>20</v>
      </c>
      <c r="J13" s="6">
        <f t="shared" si="3"/>
        <v>8</v>
      </c>
    </row>
    <row r="14" spans="1:12" ht="16.5" thickBot="1" x14ac:dyDescent="0.3">
      <c r="A14" s="3" t="s">
        <v>26</v>
      </c>
      <c r="B14" s="4" t="s">
        <v>27</v>
      </c>
      <c r="C14" s="7" t="str">
        <f t="shared" si="4"/>
        <v xml:space="preserve"> 39, 19, 43, 26, 40, 26, 86, 56, 26, 38, 1, 10,,</v>
      </c>
      <c r="E14" s="7">
        <v>14</v>
      </c>
      <c r="F14" s="7">
        <f t="shared" si="0"/>
        <v>7</v>
      </c>
      <c r="G14" s="7">
        <f t="shared" si="1"/>
        <v>7.0071428571428571</v>
      </c>
      <c r="I14" s="6">
        <f t="shared" si="2"/>
        <v>30</v>
      </c>
      <c r="J14" s="6">
        <f t="shared" si="3"/>
        <v>8</v>
      </c>
    </row>
    <row r="15" spans="1:12" ht="16.5" thickBot="1" x14ac:dyDescent="0.3">
      <c r="A15" s="3" t="s">
        <v>28</v>
      </c>
      <c r="B15" s="4" t="s">
        <v>29</v>
      </c>
      <c r="C15" s="7" t="str">
        <f t="shared" si="4"/>
        <v xml:space="preserve"> 34, 14, 60, 3, 29, 77, 8, 14, 41, 83, 42, 24,,</v>
      </c>
      <c r="E15" s="7">
        <v>15</v>
      </c>
      <c r="F15" s="7">
        <f t="shared" si="0"/>
        <v>8</v>
      </c>
      <c r="G15" s="7">
        <f t="shared" si="1"/>
        <v>8.0066666666666659</v>
      </c>
      <c r="I15" s="6">
        <f t="shared" si="2"/>
        <v>31</v>
      </c>
      <c r="J15" s="6">
        <f t="shared" si="3"/>
        <v>8</v>
      </c>
    </row>
    <row r="16" spans="1:12" ht="16.5" thickBot="1" x14ac:dyDescent="0.3">
      <c r="A16" s="3" t="s">
        <v>30</v>
      </c>
      <c r="B16" s="4" t="s">
        <v>31</v>
      </c>
      <c r="C16" s="7" t="str">
        <f t="shared" si="4"/>
        <v xml:space="preserve"> 2, 22, 80, 5, 38, 5, 71, 38, 40, 27, 16, 76,,</v>
      </c>
      <c r="E16" s="7">
        <v>16</v>
      </c>
      <c r="F16" s="7">
        <f t="shared" si="0"/>
        <v>5</v>
      </c>
      <c r="G16" s="7">
        <f t="shared" si="1"/>
        <v>5.0062499999999996</v>
      </c>
      <c r="I16" s="6">
        <f t="shared" si="2"/>
        <v>34</v>
      </c>
      <c r="J16" s="6">
        <f t="shared" si="3"/>
        <v>8</v>
      </c>
    </row>
    <row r="17" spans="1:10" ht="16.5" thickBot="1" x14ac:dyDescent="0.3">
      <c r="A17" s="3" t="s">
        <v>32</v>
      </c>
      <c r="B17" s="4" t="s">
        <v>33</v>
      </c>
      <c r="C17" s="7" t="str">
        <f t="shared" si="4"/>
        <v xml:space="preserve"> 18, 88, 77, 58, 15, 22, 36, 47, 60, 8, 49,,</v>
      </c>
      <c r="E17" s="7">
        <v>17</v>
      </c>
      <c r="F17" s="7">
        <f t="shared" si="0"/>
        <v>8</v>
      </c>
      <c r="G17" s="7">
        <f t="shared" si="1"/>
        <v>8.0058823529411764</v>
      </c>
      <c r="I17" s="6">
        <f t="shared" si="2"/>
        <v>35</v>
      </c>
      <c r="J17" s="6">
        <f t="shared" si="3"/>
        <v>8</v>
      </c>
    </row>
    <row r="18" spans="1:10" ht="16.5" thickBot="1" x14ac:dyDescent="0.3">
      <c r="A18" s="3" t="s">
        <v>34</v>
      </c>
      <c r="B18" s="4" t="s">
        <v>35</v>
      </c>
      <c r="C18" s="7" t="str">
        <f t="shared" si="4"/>
        <v xml:space="preserve"> 27, 35, 64, 30, 79, 88, 88, 74, 25, 71, 11, 79,,</v>
      </c>
      <c r="E18" s="7">
        <v>18</v>
      </c>
      <c r="F18" s="7">
        <f t="shared" si="0"/>
        <v>8</v>
      </c>
      <c r="G18" s="7">
        <f t="shared" si="1"/>
        <v>8.0055555555555564</v>
      </c>
      <c r="I18" s="6">
        <f t="shared" si="2"/>
        <v>37</v>
      </c>
      <c r="J18" s="6">
        <f t="shared" si="3"/>
        <v>8</v>
      </c>
    </row>
    <row r="19" spans="1:10" ht="16.5" thickBot="1" x14ac:dyDescent="0.3">
      <c r="A19" s="3" t="s">
        <v>36</v>
      </c>
      <c r="B19" s="4" t="s">
        <v>37</v>
      </c>
      <c r="C19" s="7" t="str">
        <f t="shared" si="4"/>
        <v xml:space="preserve"> 15, 18, 85, 74, 51, 76, 63, 54, 52, 48, 83, 47,,</v>
      </c>
      <c r="E19" s="7">
        <v>19</v>
      </c>
      <c r="F19" s="7">
        <f t="shared" si="0"/>
        <v>5</v>
      </c>
      <c r="G19" s="7">
        <f t="shared" si="1"/>
        <v>5.0052631578947366</v>
      </c>
      <c r="I19" s="6">
        <f t="shared" si="2"/>
        <v>47</v>
      </c>
      <c r="J19" s="6">
        <f t="shared" si="3"/>
        <v>8</v>
      </c>
    </row>
    <row r="20" spans="1:10" ht="16.5" thickBot="1" x14ac:dyDescent="0.3">
      <c r="A20" s="3" t="s">
        <v>38</v>
      </c>
      <c r="B20" s="4" t="s">
        <v>39</v>
      </c>
      <c r="C20" s="7" t="str">
        <f t="shared" si="4"/>
        <v xml:space="preserve"> 7, 8, 14, 56, 21, 41, 40, 88, 61, 15, 27, 33,,</v>
      </c>
      <c r="E20" s="7">
        <v>20</v>
      </c>
      <c r="F20" s="7">
        <f t="shared" si="0"/>
        <v>8</v>
      </c>
      <c r="G20" s="7">
        <f t="shared" si="1"/>
        <v>8.0050000000000008</v>
      </c>
      <c r="I20" s="6">
        <f t="shared" si="2"/>
        <v>51</v>
      </c>
      <c r="J20" s="6">
        <f t="shared" si="3"/>
        <v>8</v>
      </c>
    </row>
    <row r="21" spans="1:10" ht="16.5" thickBot="1" x14ac:dyDescent="0.3">
      <c r="A21" s="3" t="s">
        <v>40</v>
      </c>
      <c r="B21" s="4" t="s">
        <v>41</v>
      </c>
      <c r="C21" s="7" t="str">
        <f t="shared" si="4"/>
        <v xml:space="preserve"> 1, 54, 17, 23, 30, 24, 70, 13, 89, 74, 84, 22,,</v>
      </c>
      <c r="E21" s="7">
        <v>21</v>
      </c>
      <c r="F21" s="7">
        <f t="shared" si="0"/>
        <v>7</v>
      </c>
      <c r="G21" s="7">
        <f t="shared" si="1"/>
        <v>7.0047619047619047</v>
      </c>
      <c r="I21" s="6">
        <f t="shared" si="2"/>
        <v>52</v>
      </c>
      <c r="J21" s="6">
        <f t="shared" si="3"/>
        <v>8</v>
      </c>
    </row>
    <row r="22" spans="1:10" ht="16.5" thickBot="1" x14ac:dyDescent="0.3">
      <c r="A22" s="3" t="s">
        <v>42</v>
      </c>
      <c r="B22" s="4" t="s">
        <v>43</v>
      </c>
      <c r="C22" s="7" t="str">
        <f t="shared" si="4"/>
        <v xml:space="preserve"> 12, 33, 56, 31, 7, 82, 81, 37, 59, 40, 21, 50,,</v>
      </c>
      <c r="E22" s="7">
        <v>22</v>
      </c>
      <c r="F22" s="7">
        <f t="shared" si="0"/>
        <v>4</v>
      </c>
      <c r="G22" s="7">
        <f t="shared" si="1"/>
        <v>4.0045454545454549</v>
      </c>
      <c r="I22" s="6">
        <f t="shared" si="2"/>
        <v>58</v>
      </c>
      <c r="J22" s="6">
        <f t="shared" si="3"/>
        <v>8</v>
      </c>
    </row>
    <row r="23" spans="1:10" ht="16.5" thickBot="1" x14ac:dyDescent="0.3">
      <c r="A23" s="3" t="s">
        <v>44</v>
      </c>
      <c r="B23" s="4" t="s">
        <v>45</v>
      </c>
      <c r="C23" s="7" t="str">
        <f t="shared" si="4"/>
        <v xml:space="preserve"> 55, 66, 29, 16, 80, 42, 14, 43, 41, 55, 85,,</v>
      </c>
      <c r="E23" s="7">
        <v>23</v>
      </c>
      <c r="F23" s="7">
        <f t="shared" si="0"/>
        <v>7</v>
      </c>
      <c r="G23" s="7">
        <f t="shared" si="1"/>
        <v>7.0043478260869563</v>
      </c>
      <c r="I23" s="6">
        <f t="shared" si="2"/>
        <v>74</v>
      </c>
      <c r="J23" s="6">
        <f t="shared" si="3"/>
        <v>8</v>
      </c>
    </row>
    <row r="24" spans="1:10" ht="16.5" thickBot="1" x14ac:dyDescent="0.3">
      <c r="A24" s="3" t="s">
        <v>46</v>
      </c>
      <c r="B24" s="4" t="s">
        <v>47</v>
      </c>
      <c r="C24" s="7" t="str">
        <f t="shared" si="4"/>
        <v xml:space="preserve"> 50, 74, 73, 62, 34, 36, 78, 8, 36, 34, 70, 44,,</v>
      </c>
      <c r="E24" s="7">
        <v>24</v>
      </c>
      <c r="F24" s="7">
        <f t="shared" si="0"/>
        <v>6</v>
      </c>
      <c r="G24" s="7">
        <f t="shared" si="1"/>
        <v>6.0041666666666664</v>
      </c>
      <c r="I24" s="6">
        <f t="shared" si="2"/>
        <v>76</v>
      </c>
      <c r="J24" s="6">
        <f t="shared" si="3"/>
        <v>8</v>
      </c>
    </row>
    <row r="25" spans="1:10" ht="16.5" thickBot="1" x14ac:dyDescent="0.3">
      <c r="A25" s="3" t="s">
        <v>48</v>
      </c>
      <c r="B25" s="4" t="s">
        <v>49</v>
      </c>
      <c r="C25" s="7" t="str">
        <f t="shared" si="4"/>
        <v xml:space="preserve"> 81, 27, 20, 83, 8, 74, 58, 49, 4, 24, 75, 25,,</v>
      </c>
      <c r="E25" s="7">
        <v>25</v>
      </c>
      <c r="F25" s="7">
        <f t="shared" si="0"/>
        <v>5</v>
      </c>
      <c r="G25" s="7">
        <f t="shared" si="1"/>
        <v>5.0039999999999996</v>
      </c>
      <c r="I25" s="6">
        <f t="shared" si="2"/>
        <v>81</v>
      </c>
      <c r="J25" s="6">
        <f t="shared" si="3"/>
        <v>8</v>
      </c>
    </row>
    <row r="26" spans="1:10" ht="16.5" thickBot="1" x14ac:dyDescent="0.3">
      <c r="A26" s="3" t="s">
        <v>50</v>
      </c>
      <c r="B26" s="4" t="s">
        <v>51</v>
      </c>
      <c r="C26" s="7" t="str">
        <f t="shared" si="4"/>
        <v xml:space="preserve"> 74, 41, 49, 75, 59, 54, 41, 1, 81, 35, 78, 19,,</v>
      </c>
      <c r="E26" s="7">
        <v>26</v>
      </c>
      <c r="F26" s="7">
        <f t="shared" si="0"/>
        <v>6</v>
      </c>
      <c r="G26" s="7">
        <f t="shared" si="1"/>
        <v>6.0038461538461538</v>
      </c>
      <c r="I26" s="6">
        <f t="shared" si="2"/>
        <v>1</v>
      </c>
      <c r="J26" s="6">
        <f t="shared" si="3"/>
        <v>7</v>
      </c>
    </row>
    <row r="27" spans="1:10" ht="16.5" thickBot="1" x14ac:dyDescent="0.3">
      <c r="A27" s="3" t="s">
        <v>52</v>
      </c>
      <c r="B27" s="4" t="s">
        <v>53</v>
      </c>
      <c r="C27" s="7" t="str">
        <f t="shared" si="4"/>
        <v xml:space="preserve"> 43, 83, 68, 76, 9, 75, 42, 17, 23, 5,</v>
      </c>
      <c r="E27" s="7">
        <v>27</v>
      </c>
      <c r="F27" s="7">
        <f t="shared" si="0"/>
        <v>7</v>
      </c>
      <c r="G27" s="7">
        <f t="shared" si="1"/>
        <v>7.003703703703704</v>
      </c>
      <c r="I27" s="6">
        <f t="shared" si="2"/>
        <v>5</v>
      </c>
      <c r="J27" s="6">
        <f t="shared" si="3"/>
        <v>7</v>
      </c>
    </row>
    <row r="28" spans="1:10" ht="16.5" thickBot="1" x14ac:dyDescent="0.3">
      <c r="A28" s="3" t="s">
        <v>54</v>
      </c>
      <c r="B28" s="4" t="s">
        <v>55</v>
      </c>
      <c r="C28" s="7" t="str">
        <f t="shared" si="4"/>
        <v xml:space="preserve"> 45, 47, 55, 89, 74, 32, 72, 31, 1, 38, 46,,</v>
      </c>
      <c r="E28" s="7">
        <v>28</v>
      </c>
      <c r="F28" s="7">
        <f t="shared" si="0"/>
        <v>6</v>
      </c>
      <c r="G28" s="7">
        <f t="shared" si="1"/>
        <v>6.003571428571429</v>
      </c>
      <c r="I28" s="6">
        <f t="shared" si="2"/>
        <v>14</v>
      </c>
      <c r="J28" s="6">
        <f t="shared" si="3"/>
        <v>7</v>
      </c>
    </row>
    <row r="29" spans="1:10" ht="16.5" thickBot="1" x14ac:dyDescent="0.3">
      <c r="A29" s="3" t="s">
        <v>56</v>
      </c>
      <c r="B29" s="4" t="s">
        <v>57</v>
      </c>
      <c r="C29" s="7" t="str">
        <f t="shared" si="4"/>
        <v xml:space="preserve"> 28, 70, 59, 51, 36, 20, 35, 62, 10, 3, 70,,</v>
      </c>
      <c r="E29" s="7">
        <v>29</v>
      </c>
      <c r="F29" s="7">
        <f t="shared" si="0"/>
        <v>4</v>
      </c>
      <c r="G29" s="7">
        <f t="shared" si="1"/>
        <v>4.0034482758620689</v>
      </c>
      <c r="I29" s="6">
        <f t="shared" si="2"/>
        <v>21</v>
      </c>
      <c r="J29" s="6">
        <f t="shared" si="3"/>
        <v>7</v>
      </c>
    </row>
    <row r="30" spans="1:10" ht="16.5" thickBot="1" x14ac:dyDescent="0.3">
      <c r="A30" s="3" t="s">
        <v>58</v>
      </c>
      <c r="B30" s="4" t="s">
        <v>59</v>
      </c>
      <c r="C30" s="7" t="str">
        <f t="shared" si="4"/>
        <v xml:space="preserve"> 59, 9, 50, 34, 75, 9, 68, 54, 8, 69, 68,,</v>
      </c>
      <c r="E30" s="7">
        <v>30</v>
      </c>
      <c r="F30" s="7">
        <f t="shared" si="0"/>
        <v>8</v>
      </c>
      <c r="G30" s="7">
        <f t="shared" si="1"/>
        <v>8.0033333333333339</v>
      </c>
      <c r="I30" s="6">
        <f t="shared" si="2"/>
        <v>23</v>
      </c>
      <c r="J30" s="6">
        <f t="shared" si="3"/>
        <v>7</v>
      </c>
    </row>
    <row r="31" spans="1:10" ht="16.5" thickBot="1" x14ac:dyDescent="0.3">
      <c r="A31" s="3" t="s">
        <v>60</v>
      </c>
      <c r="B31" s="4" t="s">
        <v>61</v>
      </c>
      <c r="C31" s="7" t="str">
        <f t="shared" si="4"/>
        <v xml:space="preserve"> 67, 65, 71, 19, 32, 21, 48, 57, 74, 54, 10, 74,,</v>
      </c>
      <c r="E31" s="7">
        <v>31</v>
      </c>
      <c r="F31" s="7">
        <f t="shared" si="0"/>
        <v>8</v>
      </c>
      <c r="G31" s="7">
        <f t="shared" si="1"/>
        <v>8.0032258064516135</v>
      </c>
      <c r="I31" s="6">
        <f t="shared" si="2"/>
        <v>27</v>
      </c>
      <c r="J31" s="6">
        <f t="shared" si="3"/>
        <v>7</v>
      </c>
    </row>
    <row r="32" spans="1:10" ht="16.5" thickBot="1" x14ac:dyDescent="0.3">
      <c r="A32" s="3" t="s">
        <v>62</v>
      </c>
      <c r="B32" s="4" t="s">
        <v>63</v>
      </c>
      <c r="C32" s="7" t="str">
        <f t="shared" si="4"/>
        <v xml:space="preserve"> 65, 43, 51, 54, 2, 34, 45, 70, 13, 79, 54,,</v>
      </c>
      <c r="E32" s="7">
        <v>32</v>
      </c>
      <c r="F32" s="7">
        <f t="shared" si="0"/>
        <v>6</v>
      </c>
      <c r="G32" s="7">
        <f t="shared" si="1"/>
        <v>6.0031249999999998</v>
      </c>
      <c r="I32" s="6">
        <f t="shared" si="2"/>
        <v>33</v>
      </c>
      <c r="J32" s="6">
        <f t="shared" si="3"/>
        <v>7</v>
      </c>
    </row>
    <row r="33" spans="1:10" ht="16.5" thickBot="1" x14ac:dyDescent="0.3">
      <c r="A33" s="3" t="s">
        <v>64</v>
      </c>
      <c r="B33" s="4" t="s">
        <v>65</v>
      </c>
      <c r="C33" s="7" t="str">
        <f t="shared" si="4"/>
        <v xml:space="preserve"> 17, 34, 30, 66, 52, 16, 10, 20, 51, 47, 9,,</v>
      </c>
      <c r="E33" s="7">
        <v>33</v>
      </c>
      <c r="F33" s="7">
        <f t="shared" si="0"/>
        <v>7</v>
      </c>
      <c r="G33" s="7">
        <f t="shared" si="1"/>
        <v>7.0030303030303029</v>
      </c>
      <c r="I33" s="6">
        <f t="shared" si="2"/>
        <v>43</v>
      </c>
      <c r="J33" s="6">
        <f t="shared" si="3"/>
        <v>7</v>
      </c>
    </row>
    <row r="34" spans="1:10" ht="16.5" thickBot="1" x14ac:dyDescent="0.3">
      <c r="A34" s="3" t="s">
        <v>66</v>
      </c>
      <c r="B34" s="4" t="s">
        <v>67</v>
      </c>
      <c r="C34" s="7" t="str">
        <f t="shared" si="4"/>
        <v xml:space="preserve"> 46, 5, 23, 38, 33, 45, 43, 73, 84, 49, 88,,</v>
      </c>
      <c r="E34" s="7">
        <v>34</v>
      </c>
      <c r="F34" s="7">
        <f t="shared" si="0"/>
        <v>8</v>
      </c>
      <c r="G34" s="7">
        <f t="shared" si="1"/>
        <v>8.0029411764705891</v>
      </c>
      <c r="I34" s="6">
        <f t="shared" si="2"/>
        <v>48</v>
      </c>
      <c r="J34" s="6">
        <f t="shared" si="3"/>
        <v>7</v>
      </c>
    </row>
    <row r="35" spans="1:10" ht="16.5" thickBot="1" x14ac:dyDescent="0.3">
      <c r="A35" s="3" t="s">
        <v>68</v>
      </c>
      <c r="B35" s="4" t="s">
        <v>69</v>
      </c>
      <c r="C35" s="7" t="str">
        <f t="shared" si="4"/>
        <v xml:space="preserve"> 29, 45, 31, 13, 66, 61, 84, 30, 63, 87, 20,,</v>
      </c>
      <c r="E35" s="7">
        <v>35</v>
      </c>
      <c r="F35" s="7">
        <f t="shared" si="0"/>
        <v>8</v>
      </c>
      <c r="G35" s="7">
        <f t="shared" si="1"/>
        <v>8.0028571428571436</v>
      </c>
      <c r="I35" s="6">
        <f t="shared" si="2"/>
        <v>55</v>
      </c>
      <c r="J35" s="6">
        <f t="shared" si="3"/>
        <v>7</v>
      </c>
    </row>
    <row r="36" spans="1:10" ht="16.5" thickBot="1" x14ac:dyDescent="0.3">
      <c r="A36" s="3" t="s">
        <v>70</v>
      </c>
      <c r="B36" s="4" t="s">
        <v>71</v>
      </c>
      <c r="C36" s="7" t="str">
        <f t="shared" si="4"/>
        <v xml:space="preserve"> 71, 57, 38, 18, 50, 68, 46, 6, 64, 41, 80,,</v>
      </c>
      <c r="E36" s="7">
        <v>36</v>
      </c>
      <c r="F36" s="7">
        <f t="shared" si="0"/>
        <v>5</v>
      </c>
      <c r="G36" s="7">
        <f t="shared" si="1"/>
        <v>5.0027777777777782</v>
      </c>
      <c r="I36" s="6">
        <f t="shared" si="2"/>
        <v>56</v>
      </c>
      <c r="J36" s="6">
        <f t="shared" si="3"/>
        <v>7</v>
      </c>
    </row>
    <row r="37" spans="1:10" ht="16.5" thickBot="1" x14ac:dyDescent="0.3">
      <c r="A37" s="3" t="s">
        <v>72</v>
      </c>
      <c r="B37" s="4" t="s">
        <v>73</v>
      </c>
      <c r="C37" s="7" t="str">
        <f t="shared" si="4"/>
        <v xml:space="preserve"> 63, 17, 37, 35, 70, 51, 6, 28, 6, 67, 81,,</v>
      </c>
      <c r="E37" s="7">
        <v>37</v>
      </c>
      <c r="F37" s="7">
        <f t="shared" si="0"/>
        <v>8</v>
      </c>
      <c r="G37" s="7">
        <f t="shared" si="1"/>
        <v>8.0027027027027025</v>
      </c>
      <c r="I37" s="6">
        <f t="shared" si="2"/>
        <v>62</v>
      </c>
      <c r="J37" s="6">
        <f t="shared" si="3"/>
        <v>7</v>
      </c>
    </row>
    <row r="38" spans="1:10" ht="16.5" thickBot="1" x14ac:dyDescent="0.3">
      <c r="A38" s="3" t="s">
        <v>74</v>
      </c>
      <c r="B38" s="4" t="s">
        <v>75</v>
      </c>
      <c r="C38" s="7" t="str">
        <f t="shared" si="4"/>
        <v xml:space="preserve"> 11, 55, 87, 2, 72, 29, 7, 11, 29, 35, 52,,</v>
      </c>
      <c r="E38" s="7">
        <v>38</v>
      </c>
      <c r="F38" s="7">
        <f t="shared" si="0"/>
        <v>10</v>
      </c>
      <c r="G38" s="7">
        <f t="shared" si="1"/>
        <v>10.002631578947369</v>
      </c>
      <c r="I38" s="6">
        <f t="shared" si="2"/>
        <v>65</v>
      </c>
      <c r="J38" s="6">
        <f t="shared" si="3"/>
        <v>7</v>
      </c>
    </row>
    <row r="39" spans="1:10" ht="16.5" thickBot="1" x14ac:dyDescent="0.3">
      <c r="A39" s="3" t="s">
        <v>76</v>
      </c>
      <c r="B39" s="4" t="s">
        <v>77</v>
      </c>
      <c r="C39" s="7" t="str">
        <f t="shared" si="4"/>
        <v xml:space="preserve"> 80, 52, 24, 21, 81, 39, 24, 77, 50, 71, 66,,</v>
      </c>
      <c r="E39" s="7">
        <v>39</v>
      </c>
      <c r="F39" s="7">
        <f t="shared" si="0"/>
        <v>3</v>
      </c>
      <c r="G39" s="7">
        <f t="shared" si="1"/>
        <v>3.0025641025641026</v>
      </c>
      <c r="I39" s="6">
        <f t="shared" si="2"/>
        <v>69</v>
      </c>
      <c r="J39" s="6">
        <f t="shared" si="3"/>
        <v>7</v>
      </c>
    </row>
    <row r="40" spans="1:10" ht="16.5" thickBot="1" x14ac:dyDescent="0.3">
      <c r="A40" s="3" t="s">
        <v>78</v>
      </c>
      <c r="B40" s="4" t="s">
        <v>79</v>
      </c>
      <c r="C40" s="7" t="str">
        <f t="shared" si="4"/>
        <v xml:space="preserve"> 32, 6, 42, 28, 83, 12, 57, 12, 69, 4, 32,,</v>
      </c>
      <c r="E40" s="7">
        <v>40</v>
      </c>
      <c r="F40" s="7">
        <f t="shared" si="0"/>
        <v>6</v>
      </c>
      <c r="G40" s="7">
        <f t="shared" si="1"/>
        <v>6.0025000000000004</v>
      </c>
      <c r="I40" s="6">
        <f t="shared" si="2"/>
        <v>70</v>
      </c>
      <c r="J40" s="6">
        <f t="shared" si="3"/>
        <v>7</v>
      </c>
    </row>
    <row r="41" spans="1:10" ht="16.5" thickBot="1" x14ac:dyDescent="0.3">
      <c r="A41" s="3" t="s">
        <v>80</v>
      </c>
      <c r="B41" s="4" t="s">
        <v>81</v>
      </c>
      <c r="C41" s="7" t="str">
        <f t="shared" si="4"/>
        <v xml:space="preserve"> 14, 46, 33, 61, 28, 87, 56, 75, 46, 45, 65,,</v>
      </c>
      <c r="E41" s="7">
        <v>41</v>
      </c>
      <c r="F41" s="7">
        <f t="shared" si="0"/>
        <v>6</v>
      </c>
      <c r="G41" s="7">
        <f t="shared" si="1"/>
        <v>6.0024390243902435</v>
      </c>
      <c r="I41" s="6">
        <f t="shared" si="2"/>
        <v>71</v>
      </c>
      <c r="J41" s="6">
        <f t="shared" si="3"/>
        <v>7</v>
      </c>
    </row>
    <row r="42" spans="1:10" ht="16.5" thickBot="1" x14ac:dyDescent="0.3">
      <c r="A42" s="3" t="s">
        <v>82</v>
      </c>
      <c r="B42" s="4" t="s">
        <v>83</v>
      </c>
      <c r="C42" s="7" t="str">
        <f t="shared" si="4"/>
        <v xml:space="preserve"> 57, 32, 52, 5, 18, 83, 88, 18, 3,,</v>
      </c>
      <c r="E42" s="7">
        <v>42</v>
      </c>
      <c r="F42" s="7">
        <f t="shared" si="0"/>
        <v>5</v>
      </c>
      <c r="G42" s="7">
        <f t="shared" si="1"/>
        <v>5.0023809523809524</v>
      </c>
      <c r="I42" s="6">
        <f t="shared" si="2"/>
        <v>72</v>
      </c>
      <c r="J42" s="6">
        <f t="shared" si="3"/>
        <v>7</v>
      </c>
    </row>
    <row r="43" spans="1:10" ht="16.5" thickBot="1" x14ac:dyDescent="0.3">
      <c r="A43" s="3" t="s">
        <v>84</v>
      </c>
      <c r="B43" s="4" t="s">
        <v>85</v>
      </c>
      <c r="C43" s="7" t="str">
        <f t="shared" si="4"/>
        <v xml:space="preserve"> 37, 82, 11, 58, 48, 16, 8, 26, 7,,</v>
      </c>
      <c r="E43" s="7">
        <v>43</v>
      </c>
      <c r="F43" s="7">
        <f t="shared" si="0"/>
        <v>7</v>
      </c>
      <c r="G43" s="7">
        <f t="shared" si="1"/>
        <v>7.0023255813953487</v>
      </c>
      <c r="I43" s="6">
        <f t="shared" si="2"/>
        <v>73</v>
      </c>
      <c r="J43" s="6">
        <f t="shared" si="3"/>
        <v>7</v>
      </c>
    </row>
    <row r="44" spans="1:10" ht="16.5" thickBot="1" x14ac:dyDescent="0.3">
      <c r="A44" s="3" t="s">
        <v>86</v>
      </c>
      <c r="B44" s="4" t="s">
        <v>87</v>
      </c>
      <c r="C44" s="7" t="str">
        <f t="shared" si="4"/>
        <v xml:space="preserve"> 85, 62, 73, 82, 57, 66, 48, 12, 53, 48,,</v>
      </c>
      <c r="E44" s="7">
        <v>44</v>
      </c>
      <c r="F44" s="7">
        <f t="shared" si="0"/>
        <v>2</v>
      </c>
      <c r="G44" s="7">
        <f t="shared" si="1"/>
        <v>2.0022727272727274</v>
      </c>
      <c r="I44" s="6">
        <f t="shared" si="2"/>
        <v>90</v>
      </c>
      <c r="J44" s="6">
        <f t="shared" si="3"/>
        <v>7</v>
      </c>
    </row>
    <row r="45" spans="1:10" ht="16.5" thickBot="1" x14ac:dyDescent="0.3">
      <c r="A45" s="3" t="s">
        <v>88</v>
      </c>
      <c r="B45" s="4" t="s">
        <v>89</v>
      </c>
      <c r="C45" s="7" t="str">
        <f t="shared" si="4"/>
        <v xml:space="preserve"> 42, 51, 25, 22, 86, 75, 51, 48, 30, 71,,</v>
      </c>
      <c r="E45" s="7">
        <v>45</v>
      </c>
      <c r="F45" s="7">
        <f t="shared" si="0"/>
        <v>6</v>
      </c>
      <c r="G45" s="7">
        <f t="shared" si="1"/>
        <v>6.0022222222222226</v>
      </c>
      <c r="I45" s="6">
        <f t="shared" si="2"/>
        <v>2</v>
      </c>
      <c r="J45" s="6">
        <f t="shared" si="3"/>
        <v>6</v>
      </c>
    </row>
    <row r="46" spans="1:10" ht="16.5" thickBot="1" x14ac:dyDescent="0.3">
      <c r="A46" s="3" t="s">
        <v>90</v>
      </c>
      <c r="B46" s="4" t="s">
        <v>91</v>
      </c>
      <c r="C46" s="7" t="str">
        <f t="shared" si="4"/>
        <v xml:space="preserve"> 40, 38, 68, 60, 8, 26, 90, 53, 5, 35,,</v>
      </c>
      <c r="E46" s="7">
        <v>46</v>
      </c>
      <c r="F46" s="7">
        <f t="shared" si="0"/>
        <v>6</v>
      </c>
      <c r="G46" s="7">
        <f t="shared" si="1"/>
        <v>6.0021739130434781</v>
      </c>
      <c r="I46" s="6">
        <f t="shared" si="2"/>
        <v>3</v>
      </c>
      <c r="J46" s="6">
        <f t="shared" si="3"/>
        <v>6</v>
      </c>
    </row>
    <row r="47" spans="1:10" ht="16.5" thickBot="1" x14ac:dyDescent="0.3">
      <c r="A47" s="3" t="s">
        <v>92</v>
      </c>
      <c r="B47" s="4" t="s">
        <v>93</v>
      </c>
      <c r="C47" s="7" t="str">
        <f t="shared" si="4"/>
        <v xml:space="preserve"> 20, 12, 55, 48, 31, 31, 69, 72, 2,,</v>
      </c>
      <c r="E47" s="7">
        <v>47</v>
      </c>
      <c r="F47" s="7">
        <f t="shared" si="0"/>
        <v>8</v>
      </c>
      <c r="G47" s="7">
        <f t="shared" si="1"/>
        <v>8.0021276595744677</v>
      </c>
      <c r="I47" s="6">
        <f t="shared" si="2"/>
        <v>4</v>
      </c>
      <c r="J47" s="6">
        <f t="shared" si="3"/>
        <v>6</v>
      </c>
    </row>
    <row r="48" spans="1:10" ht="16.5" thickBot="1" x14ac:dyDescent="0.3">
      <c r="A48" s="3" t="s">
        <v>94</v>
      </c>
      <c r="B48" s="4" t="s">
        <v>95</v>
      </c>
      <c r="C48" s="7" t="str">
        <f t="shared" si="4"/>
        <v xml:space="preserve"> 38, 25, 6, 46, 28, 90, 68, 66, 73,,</v>
      </c>
      <c r="E48" s="7">
        <v>48</v>
      </c>
      <c r="F48" s="7">
        <f t="shared" si="0"/>
        <v>7</v>
      </c>
      <c r="G48" s="7">
        <f t="shared" si="1"/>
        <v>7.0020833333333332</v>
      </c>
      <c r="I48" s="6">
        <f t="shared" si="2"/>
        <v>7</v>
      </c>
      <c r="J48" s="6">
        <f t="shared" si="3"/>
        <v>6</v>
      </c>
    </row>
    <row r="49" spans="1:10" ht="16.5" thickBot="1" x14ac:dyDescent="0.3">
      <c r="A49" s="3" t="s">
        <v>96</v>
      </c>
      <c r="B49" s="4" t="s">
        <v>97</v>
      </c>
      <c r="C49" s="7" t="str">
        <f t="shared" si="4"/>
        <v xml:space="preserve"> 53, 53, 84, 46, 77, 43, 60, 88,,</v>
      </c>
      <c r="E49" s="7">
        <v>49</v>
      </c>
      <c r="F49" s="7">
        <f t="shared" si="0"/>
        <v>5</v>
      </c>
      <c r="G49" s="7">
        <f t="shared" si="1"/>
        <v>5.0020408163265309</v>
      </c>
      <c r="I49" s="6">
        <f t="shared" si="2"/>
        <v>13</v>
      </c>
      <c r="J49" s="6">
        <f t="shared" si="3"/>
        <v>6</v>
      </c>
    </row>
    <row r="50" spans="1:10" ht="16.5" thickBot="1" x14ac:dyDescent="0.3">
      <c r="A50" s="3" t="s">
        <v>98</v>
      </c>
      <c r="B50" s="4" t="s">
        <v>99</v>
      </c>
      <c r="C50" s="7" t="str">
        <f t="shared" si="4"/>
        <v xml:space="preserve"> 51, 15, 37, 65, 80, 58, 18, 48,,</v>
      </c>
      <c r="E50" s="7">
        <v>50</v>
      </c>
      <c r="F50" s="7">
        <f t="shared" si="0"/>
        <v>5</v>
      </c>
      <c r="G50" s="7">
        <f t="shared" si="1"/>
        <v>5.0019999999999998</v>
      </c>
      <c r="I50" s="6">
        <f t="shared" si="2"/>
        <v>24</v>
      </c>
      <c r="J50" s="6">
        <f t="shared" si="3"/>
        <v>6</v>
      </c>
    </row>
    <row r="51" spans="1:10" ht="16.5" thickBot="1" x14ac:dyDescent="0.3">
      <c r="A51" s="3" t="s">
        <v>100</v>
      </c>
      <c r="B51" s="4" t="s">
        <v>101</v>
      </c>
      <c r="C51" s="7" t="str">
        <f t="shared" si="4"/>
        <v xml:space="preserve"> 62, 64, 90, 73, 61, 23, 38, 31,,</v>
      </c>
      <c r="E51" s="7">
        <v>51</v>
      </c>
      <c r="F51" s="7">
        <f t="shared" si="0"/>
        <v>8</v>
      </c>
      <c r="G51" s="7">
        <f t="shared" si="1"/>
        <v>8.0019607843137255</v>
      </c>
      <c r="I51" s="6">
        <f t="shared" si="2"/>
        <v>26</v>
      </c>
      <c r="J51" s="6">
        <f t="shared" si="3"/>
        <v>6</v>
      </c>
    </row>
    <row r="52" spans="1:10" ht="16.5" thickBot="1" x14ac:dyDescent="0.3">
      <c r="A52" s="3" t="s">
        <v>102</v>
      </c>
      <c r="B52" s="4" t="s">
        <v>103</v>
      </c>
      <c r="C52" s="7" t="str">
        <f t="shared" si="4"/>
        <v xml:space="preserve"> 36, 75, 8, 43, 60, 20, 7,,</v>
      </c>
      <c r="E52" s="7">
        <v>52</v>
      </c>
      <c r="F52" s="7">
        <f t="shared" si="0"/>
        <v>8</v>
      </c>
      <c r="G52" s="7">
        <f t="shared" si="1"/>
        <v>8.0019230769230774</v>
      </c>
      <c r="I52" s="6">
        <f t="shared" si="2"/>
        <v>28</v>
      </c>
      <c r="J52" s="6">
        <f t="shared" si="3"/>
        <v>6</v>
      </c>
    </row>
    <row r="53" spans="1:10" ht="16.5" thickBot="1" x14ac:dyDescent="0.3">
      <c r="A53" s="3" t="s">
        <v>104</v>
      </c>
      <c r="B53" s="4" t="s">
        <v>105</v>
      </c>
      <c r="C53" s="7" t="str">
        <f t="shared" si="4"/>
        <v xml:space="preserve"> 76, 84, 90, 73, 70,,</v>
      </c>
      <c r="E53" s="7">
        <v>53</v>
      </c>
      <c r="F53" s="7">
        <f t="shared" si="0"/>
        <v>6</v>
      </c>
      <c r="G53" s="7">
        <f t="shared" si="1"/>
        <v>6.0018867924528303</v>
      </c>
      <c r="I53" s="6">
        <f t="shared" si="2"/>
        <v>32</v>
      </c>
      <c r="J53" s="6">
        <f t="shared" si="3"/>
        <v>6</v>
      </c>
    </row>
    <row r="54" spans="1:10" ht="16.5" thickBot="1" x14ac:dyDescent="0.3">
      <c r="A54" s="3" t="s">
        <v>106</v>
      </c>
      <c r="B54" s="4" t="s">
        <v>107</v>
      </c>
      <c r="C54" s="7" t="str">
        <f t="shared" si="4"/>
        <v xml:space="preserve"> 69, 77, 66, 32, 82,,</v>
      </c>
      <c r="E54" s="7">
        <v>54</v>
      </c>
      <c r="F54" s="7">
        <f t="shared" si="0"/>
        <v>6</v>
      </c>
      <c r="G54" s="7">
        <f t="shared" si="1"/>
        <v>6.0018518518518515</v>
      </c>
      <c r="I54" s="6">
        <f t="shared" si="2"/>
        <v>40</v>
      </c>
      <c r="J54" s="6">
        <f t="shared" si="3"/>
        <v>6</v>
      </c>
    </row>
    <row r="55" spans="1:10" ht="16.5" thickBot="1" x14ac:dyDescent="0.3">
      <c r="A55" s="3" t="s">
        <v>108</v>
      </c>
      <c r="B55" s="4" t="s">
        <v>109</v>
      </c>
      <c r="C55" s="7" t="str">
        <f t="shared" si="4"/>
        <v xml:space="preserve"> 58, 1, 79, 18, 82, 80,,</v>
      </c>
      <c r="E55" s="7">
        <v>55</v>
      </c>
      <c r="F55" s="7">
        <f t="shared" si="0"/>
        <v>7</v>
      </c>
      <c r="G55" s="7">
        <f t="shared" si="1"/>
        <v>7.0018181818181819</v>
      </c>
      <c r="I55" s="6">
        <f t="shared" si="2"/>
        <v>41</v>
      </c>
      <c r="J55" s="6">
        <f t="shared" si="3"/>
        <v>6</v>
      </c>
    </row>
    <row r="56" spans="1:10" ht="16.5" thickBot="1" x14ac:dyDescent="0.3">
      <c r="A56" s="3" t="s">
        <v>110</v>
      </c>
      <c r="B56" s="4" t="s">
        <v>111</v>
      </c>
      <c r="C56" s="7" t="str">
        <f t="shared" si="4"/>
        <v xml:space="preserve"> 77, 73, 1, 33, 33,,</v>
      </c>
      <c r="E56" s="7">
        <v>56</v>
      </c>
      <c r="F56" s="7">
        <f t="shared" si="0"/>
        <v>7</v>
      </c>
      <c r="G56" s="7">
        <f t="shared" si="1"/>
        <v>7.0017857142857141</v>
      </c>
      <c r="I56" s="6">
        <f t="shared" si="2"/>
        <v>45</v>
      </c>
      <c r="J56" s="6">
        <f t="shared" si="3"/>
        <v>6</v>
      </c>
    </row>
    <row r="57" spans="1:10" ht="16.5" thickBot="1" x14ac:dyDescent="0.3">
      <c r="A57" s="3" t="s">
        <v>112</v>
      </c>
      <c r="B57" s="4" t="s">
        <v>113</v>
      </c>
      <c r="C57" s="7" t="str">
        <f t="shared" si="4"/>
        <v xml:space="preserve"> 69, 25, 40,,</v>
      </c>
      <c r="E57" s="7">
        <v>57</v>
      </c>
      <c r="F57" s="7">
        <f t="shared" si="0"/>
        <v>6</v>
      </c>
      <c r="G57" s="7">
        <f t="shared" si="1"/>
        <v>6.0017543859649125</v>
      </c>
      <c r="I57" s="6">
        <f t="shared" si="2"/>
        <v>46</v>
      </c>
      <c r="J57" s="6">
        <f t="shared" si="3"/>
        <v>6</v>
      </c>
    </row>
    <row r="58" spans="1:10" ht="16.5" thickBot="1" x14ac:dyDescent="0.3">
      <c r="A58" s="3" t="s">
        <v>114</v>
      </c>
      <c r="B58" s="4" t="s">
        <v>115</v>
      </c>
      <c r="C58" s="7" t="str">
        <f t="shared" si="4"/>
        <v xml:space="preserve"> 13, 55, 34,,</v>
      </c>
      <c r="E58" s="7">
        <v>58</v>
      </c>
      <c r="F58" s="7">
        <f t="shared" si="0"/>
        <v>8</v>
      </c>
      <c r="G58" s="7">
        <f t="shared" si="1"/>
        <v>8.0017241379310349</v>
      </c>
      <c r="I58" s="6">
        <f t="shared" si="2"/>
        <v>53</v>
      </c>
      <c r="J58" s="6">
        <f t="shared" si="3"/>
        <v>6</v>
      </c>
    </row>
    <row r="59" spans="1:10" ht="16.5" thickBot="1" x14ac:dyDescent="0.3">
      <c r="A59" s="3" t="s">
        <v>116</v>
      </c>
      <c r="B59" s="4" t="s">
        <v>117</v>
      </c>
      <c r="C59" s="7" t="str">
        <f t="shared" si="4"/>
        <v xml:space="preserve"> 38, 21, 53,,</v>
      </c>
      <c r="E59" s="7">
        <v>59</v>
      </c>
      <c r="F59" s="7">
        <f t="shared" si="0"/>
        <v>5</v>
      </c>
      <c r="G59" s="7">
        <f t="shared" si="1"/>
        <v>5.0016949152542374</v>
      </c>
      <c r="I59" s="6">
        <f t="shared" si="2"/>
        <v>54</v>
      </c>
      <c r="J59" s="6">
        <f t="shared" si="3"/>
        <v>6</v>
      </c>
    </row>
    <row r="60" spans="1:10" ht="16.5" thickBot="1" x14ac:dyDescent="0.3">
      <c r="A60" s="3" t="s">
        <v>118</v>
      </c>
      <c r="B60" s="4" t="s">
        <v>119</v>
      </c>
      <c r="C60" s="7" t="str">
        <f t="shared" si="4"/>
        <v xml:space="preserve"> 78, 15, 76,,</v>
      </c>
      <c r="E60" s="7">
        <v>60</v>
      </c>
      <c r="F60" s="7">
        <f t="shared" si="0"/>
        <v>9</v>
      </c>
      <c r="G60" s="7">
        <f t="shared" si="1"/>
        <v>9.0016666666666669</v>
      </c>
      <c r="I60" s="6">
        <f t="shared" si="2"/>
        <v>57</v>
      </c>
      <c r="J60" s="6">
        <f t="shared" si="3"/>
        <v>6</v>
      </c>
    </row>
    <row r="61" spans="1:10" ht="16.5" thickBot="1" x14ac:dyDescent="0.3">
      <c r="A61" s="3" t="s">
        <v>120</v>
      </c>
      <c r="B61" s="4" t="s">
        <v>121</v>
      </c>
      <c r="C61" s="7" t="str">
        <f t="shared" si="4"/>
        <v xml:space="preserve"> 35, 47, 81,,</v>
      </c>
      <c r="E61" s="7">
        <v>61</v>
      </c>
      <c r="F61" s="7">
        <f t="shared" si="0"/>
        <v>5</v>
      </c>
      <c r="G61" s="7">
        <f t="shared" si="1"/>
        <v>5.0016393442622951</v>
      </c>
      <c r="I61" s="6">
        <f t="shared" si="2"/>
        <v>63</v>
      </c>
      <c r="J61" s="6">
        <f t="shared" si="3"/>
        <v>6</v>
      </c>
    </row>
    <row r="62" spans="1:10" ht="16.5" thickBot="1" x14ac:dyDescent="0.3">
      <c r="A62" s="3" t="s">
        <v>122</v>
      </c>
      <c r="B62" s="4" t="s">
        <v>123</v>
      </c>
      <c r="C62" s="7" t="str">
        <f t="shared" si="4"/>
        <v xml:space="preserve"> 56, 39,,</v>
      </c>
      <c r="E62" s="7">
        <v>62</v>
      </c>
      <c r="F62" s="7">
        <f t="shared" si="0"/>
        <v>7</v>
      </c>
      <c r="G62" s="7">
        <f t="shared" si="1"/>
        <v>7.0016129032258068</v>
      </c>
      <c r="I62" s="6">
        <f t="shared" si="2"/>
        <v>68</v>
      </c>
      <c r="J62" s="6">
        <f t="shared" si="3"/>
        <v>6</v>
      </c>
    </row>
    <row r="63" spans="1:10" ht="16.5" thickBot="1" x14ac:dyDescent="0.3">
      <c r="A63" s="3" t="s">
        <v>124</v>
      </c>
      <c r="B63" s="4" t="s">
        <v>125</v>
      </c>
      <c r="C63" s="7" t="str">
        <f t="shared" si="4"/>
        <v xml:space="preserve"> 3, 5,,</v>
      </c>
      <c r="E63" s="7">
        <v>63</v>
      </c>
      <c r="F63" s="7">
        <f t="shared" si="0"/>
        <v>6</v>
      </c>
      <c r="G63" s="7">
        <f t="shared" si="1"/>
        <v>6.0015873015873016</v>
      </c>
      <c r="I63" s="6">
        <f t="shared" si="2"/>
        <v>79</v>
      </c>
      <c r="J63" s="6">
        <f t="shared" si="3"/>
        <v>6</v>
      </c>
    </row>
    <row r="64" spans="1:10" ht="16.5" thickBot="1" x14ac:dyDescent="0.3">
      <c r="A64" s="3" t="s">
        <v>126</v>
      </c>
      <c r="B64" s="4">
        <v>37</v>
      </c>
      <c r="C64" s="7" t="str">
        <f t="shared" si="4"/>
        <v xml:space="preserve"> 37,</v>
      </c>
      <c r="E64" s="7">
        <v>64</v>
      </c>
      <c r="F64" s="7">
        <f t="shared" si="0"/>
        <v>4</v>
      </c>
      <c r="G64" s="7">
        <f t="shared" si="1"/>
        <v>4.0015625000000004</v>
      </c>
      <c r="I64" s="6">
        <f t="shared" si="2"/>
        <v>82</v>
      </c>
      <c r="J64" s="6">
        <f t="shared" si="3"/>
        <v>6</v>
      </c>
    </row>
    <row r="65" spans="1:10" ht="16.5" thickBot="1" x14ac:dyDescent="0.3">
      <c r="A65" s="3" t="s">
        <v>127</v>
      </c>
      <c r="B65" s="4">
        <v>17</v>
      </c>
      <c r="C65" s="7" t="str">
        <f t="shared" si="4"/>
        <v xml:space="preserve"> 17,</v>
      </c>
      <c r="E65" s="7">
        <v>65</v>
      </c>
      <c r="F65" s="7">
        <f t="shared" si="0"/>
        <v>7</v>
      </c>
      <c r="G65" s="7">
        <f t="shared" si="1"/>
        <v>7.0015384615384617</v>
      </c>
      <c r="I65" s="6">
        <f t="shared" si="2"/>
        <v>84</v>
      </c>
      <c r="J65" s="6">
        <f t="shared" si="3"/>
        <v>6</v>
      </c>
    </row>
    <row r="66" spans="1:10" ht="16.5" thickBot="1" x14ac:dyDescent="0.3">
      <c r="A66" s="3" t="s">
        <v>128</v>
      </c>
      <c r="B66" s="4" t="s">
        <v>129</v>
      </c>
      <c r="C66" s="7" t="str">
        <f t="shared" si="4"/>
        <v xml:space="preserve"> 44, 47,,</v>
      </c>
      <c r="E66" s="7">
        <v>66</v>
      </c>
      <c r="F66" s="7">
        <f t="shared" ref="F66:F90" si="5">COUNTIF($C$2:$C$91,"* "&amp;E66&amp;",*")</f>
        <v>9</v>
      </c>
      <c r="G66" s="7">
        <f t="shared" ref="G66:G90" si="6">0.1/ROW()+F66</f>
        <v>9.0015151515151519</v>
      </c>
      <c r="I66" s="6">
        <f t="shared" ref="I66:I90" si="7">INDEX($E$1:$E$90,MATCH(LARGE($G$1:$G$90,ROW(A66)),$G$1:$G$90,0))</f>
        <v>85</v>
      </c>
      <c r="J66" s="6">
        <f t="shared" ref="J66:J90" si="8">VLOOKUP(I66,$E$1:$F$90,2,0)</f>
        <v>6</v>
      </c>
    </row>
    <row r="67" spans="1:10" ht="16.5" thickBot="1" x14ac:dyDescent="0.3">
      <c r="A67" s="3" t="s">
        <v>130</v>
      </c>
      <c r="B67" s="4" t="s">
        <v>131</v>
      </c>
      <c r="C67" s="7" t="str">
        <f t="shared" ref="C67:C91" si="9">" "&amp;B67&amp;","</f>
        <v xml:space="preserve"> 81, 78,,</v>
      </c>
      <c r="E67" s="7">
        <v>67</v>
      </c>
      <c r="F67" s="7">
        <f t="shared" si="5"/>
        <v>5</v>
      </c>
      <c r="G67" s="7">
        <f t="shared" si="6"/>
        <v>5.0014925373134327</v>
      </c>
      <c r="I67" s="6">
        <f t="shared" si="7"/>
        <v>88</v>
      </c>
      <c r="J67" s="6">
        <f t="shared" si="8"/>
        <v>6</v>
      </c>
    </row>
    <row r="68" spans="1:10" ht="16.5" thickBot="1" x14ac:dyDescent="0.3">
      <c r="A68" s="3" t="s">
        <v>132</v>
      </c>
      <c r="B68" s="4">
        <v>72</v>
      </c>
      <c r="C68" s="7" t="str">
        <f t="shared" si="9"/>
        <v xml:space="preserve"> 72,</v>
      </c>
      <c r="E68" s="7">
        <v>68</v>
      </c>
      <c r="F68" s="7">
        <f t="shared" si="5"/>
        <v>6</v>
      </c>
      <c r="G68" s="7">
        <f t="shared" si="6"/>
        <v>6.0014705882352946</v>
      </c>
      <c r="I68" s="6">
        <f t="shared" si="7"/>
        <v>6</v>
      </c>
      <c r="J68" s="6">
        <f t="shared" si="8"/>
        <v>5</v>
      </c>
    </row>
    <row r="69" spans="1:10" ht="16.5" thickBot="1" x14ac:dyDescent="0.3">
      <c r="A69" s="3" t="s">
        <v>133</v>
      </c>
      <c r="B69" s="4" t="s">
        <v>134</v>
      </c>
      <c r="C69" s="7" t="str">
        <f t="shared" si="9"/>
        <v xml:space="preserve"> 14, 86,,</v>
      </c>
      <c r="E69" s="7">
        <v>69</v>
      </c>
      <c r="F69" s="7">
        <f t="shared" si="5"/>
        <v>7</v>
      </c>
      <c r="G69" s="7">
        <f t="shared" si="6"/>
        <v>7.0014492753623188</v>
      </c>
      <c r="I69" s="6">
        <f t="shared" si="7"/>
        <v>10</v>
      </c>
      <c r="J69" s="6">
        <f t="shared" si="8"/>
        <v>5</v>
      </c>
    </row>
    <row r="70" spans="1:10" ht="16.5" thickBot="1" x14ac:dyDescent="0.3">
      <c r="A70" s="3" t="s">
        <v>135</v>
      </c>
      <c r="B70" s="4" t="s">
        <v>136</v>
      </c>
      <c r="C70" s="7" t="str">
        <f t="shared" si="9"/>
        <v xml:space="preserve"> 4, 65,,</v>
      </c>
      <c r="E70" s="7">
        <v>70</v>
      </c>
      <c r="F70" s="7">
        <f t="shared" si="5"/>
        <v>7</v>
      </c>
      <c r="G70" s="7">
        <f t="shared" si="6"/>
        <v>7.0014285714285718</v>
      </c>
      <c r="I70" s="6">
        <f t="shared" si="7"/>
        <v>16</v>
      </c>
      <c r="J70" s="6">
        <f t="shared" si="8"/>
        <v>5</v>
      </c>
    </row>
    <row r="71" spans="1:10" ht="16.5" thickBot="1" x14ac:dyDescent="0.3">
      <c r="A71" s="3" t="s">
        <v>137</v>
      </c>
      <c r="B71" s="4" t="s">
        <v>138</v>
      </c>
      <c r="C71" s="7" t="str">
        <f t="shared" si="9"/>
        <v xml:space="preserve"> 58, 62,,</v>
      </c>
      <c r="E71" s="7">
        <v>71</v>
      </c>
      <c r="F71" s="7">
        <f t="shared" si="5"/>
        <v>7</v>
      </c>
      <c r="G71" s="7">
        <f t="shared" si="6"/>
        <v>7.0014084507042256</v>
      </c>
      <c r="I71" s="6">
        <f t="shared" si="7"/>
        <v>19</v>
      </c>
      <c r="J71" s="6">
        <f t="shared" si="8"/>
        <v>5</v>
      </c>
    </row>
    <row r="72" spans="1:10" ht="16.5" thickBot="1" x14ac:dyDescent="0.3">
      <c r="A72" s="3" t="s">
        <v>139</v>
      </c>
      <c r="B72" s="4">
        <v>80</v>
      </c>
      <c r="C72" s="7" t="str">
        <f t="shared" si="9"/>
        <v xml:space="preserve"> 80,</v>
      </c>
      <c r="E72" s="7">
        <v>72</v>
      </c>
      <c r="F72" s="7">
        <f t="shared" si="5"/>
        <v>7</v>
      </c>
      <c r="G72" s="7">
        <f t="shared" si="6"/>
        <v>7.0013888888888891</v>
      </c>
      <c r="I72" s="6">
        <f t="shared" si="7"/>
        <v>25</v>
      </c>
      <c r="J72" s="6">
        <f t="shared" si="8"/>
        <v>5</v>
      </c>
    </row>
    <row r="73" spans="1:10" ht="16.5" thickBot="1" x14ac:dyDescent="0.3">
      <c r="A73" s="3" t="s">
        <v>140</v>
      </c>
      <c r="B73" s="4">
        <v>10</v>
      </c>
      <c r="C73" s="7" t="str">
        <f t="shared" si="9"/>
        <v xml:space="preserve"> 10,</v>
      </c>
      <c r="E73" s="7">
        <v>73</v>
      </c>
      <c r="F73" s="7">
        <f t="shared" si="5"/>
        <v>7</v>
      </c>
      <c r="G73" s="7">
        <f t="shared" si="6"/>
        <v>7.0013698630136982</v>
      </c>
      <c r="I73" s="6">
        <f t="shared" si="7"/>
        <v>36</v>
      </c>
      <c r="J73" s="6">
        <f t="shared" si="8"/>
        <v>5</v>
      </c>
    </row>
    <row r="74" spans="1:10" ht="16.5" thickBot="1" x14ac:dyDescent="0.3">
      <c r="A74" s="3" t="s">
        <v>141</v>
      </c>
      <c r="B74" s="4">
        <v>83</v>
      </c>
      <c r="C74" s="7" t="str">
        <f t="shared" si="9"/>
        <v xml:space="preserve"> 83,</v>
      </c>
      <c r="E74" s="7">
        <v>74</v>
      </c>
      <c r="F74" s="7">
        <f t="shared" si="5"/>
        <v>8</v>
      </c>
      <c r="G74" s="7">
        <f t="shared" si="6"/>
        <v>8.0013513513513512</v>
      </c>
      <c r="I74" s="6">
        <f t="shared" si="7"/>
        <v>42</v>
      </c>
      <c r="J74" s="6">
        <f t="shared" si="8"/>
        <v>5</v>
      </c>
    </row>
    <row r="75" spans="1:10" ht="16.5" thickBot="1" x14ac:dyDescent="0.3">
      <c r="A75" s="3" t="s">
        <v>142</v>
      </c>
      <c r="B75" s="4">
        <v>18</v>
      </c>
      <c r="C75" s="7" t="str">
        <f t="shared" si="9"/>
        <v xml:space="preserve"> 18,</v>
      </c>
      <c r="E75" s="7">
        <v>75</v>
      </c>
      <c r="F75" s="7">
        <f t="shared" si="5"/>
        <v>9</v>
      </c>
      <c r="G75" s="7">
        <f t="shared" si="6"/>
        <v>9.0013333333333332</v>
      </c>
      <c r="I75" s="6">
        <f t="shared" si="7"/>
        <v>49</v>
      </c>
      <c r="J75" s="6">
        <f t="shared" si="8"/>
        <v>5</v>
      </c>
    </row>
    <row r="76" spans="1:10" ht="16.5" thickBot="1" x14ac:dyDescent="0.3">
      <c r="A76" s="3" t="s">
        <v>143</v>
      </c>
      <c r="B76" s="4">
        <v>41</v>
      </c>
      <c r="C76" s="7" t="str">
        <f t="shared" si="9"/>
        <v xml:space="preserve"> 41,</v>
      </c>
      <c r="E76" s="7">
        <v>76</v>
      </c>
      <c r="F76" s="7">
        <f t="shared" si="5"/>
        <v>8</v>
      </c>
      <c r="G76" s="7">
        <f t="shared" si="6"/>
        <v>8.0013157894736846</v>
      </c>
      <c r="I76" s="6">
        <f t="shared" si="7"/>
        <v>50</v>
      </c>
      <c r="J76" s="6">
        <f t="shared" si="8"/>
        <v>5</v>
      </c>
    </row>
    <row r="77" spans="1:10" ht="16.5" thickBot="1" x14ac:dyDescent="0.3">
      <c r="A77" s="3" t="s">
        <v>144</v>
      </c>
      <c r="B77" s="4"/>
      <c r="C77" s="7" t="str">
        <f t="shared" si="9"/>
        <v xml:space="preserve"> ,</v>
      </c>
      <c r="E77" s="7">
        <v>77</v>
      </c>
      <c r="F77" s="7">
        <f t="shared" si="5"/>
        <v>9</v>
      </c>
      <c r="G77" s="7">
        <f t="shared" si="6"/>
        <v>9.0012987012987011</v>
      </c>
      <c r="I77" s="6">
        <f t="shared" si="7"/>
        <v>59</v>
      </c>
      <c r="J77" s="6">
        <f t="shared" si="8"/>
        <v>5</v>
      </c>
    </row>
    <row r="78" spans="1:10" ht="16.5" thickBot="1" x14ac:dyDescent="0.3">
      <c r="A78" s="3" t="s">
        <v>145</v>
      </c>
      <c r="B78" s="4">
        <v>60</v>
      </c>
      <c r="C78" s="7" t="str">
        <f t="shared" si="9"/>
        <v xml:space="preserve"> 60,</v>
      </c>
      <c r="E78" s="7">
        <v>78</v>
      </c>
      <c r="F78" s="7">
        <f t="shared" si="5"/>
        <v>5</v>
      </c>
      <c r="G78" s="7">
        <f t="shared" si="6"/>
        <v>5.0012820512820513</v>
      </c>
      <c r="I78" s="6">
        <f t="shared" si="7"/>
        <v>61</v>
      </c>
      <c r="J78" s="6">
        <f t="shared" si="8"/>
        <v>5</v>
      </c>
    </row>
    <row r="79" spans="1:10" ht="16.5" thickBot="1" x14ac:dyDescent="0.3">
      <c r="A79" s="3" t="s">
        <v>146</v>
      </c>
      <c r="B79" s="4">
        <v>27</v>
      </c>
      <c r="C79" s="7" t="str">
        <f t="shared" si="9"/>
        <v xml:space="preserve"> 27,</v>
      </c>
      <c r="E79" s="7">
        <v>79</v>
      </c>
      <c r="F79" s="7">
        <f t="shared" si="5"/>
        <v>6</v>
      </c>
      <c r="G79" s="7">
        <f t="shared" si="6"/>
        <v>6.0012658227848101</v>
      </c>
      <c r="I79" s="6">
        <f t="shared" si="7"/>
        <v>67</v>
      </c>
      <c r="J79" s="6">
        <f t="shared" si="8"/>
        <v>5</v>
      </c>
    </row>
    <row r="80" spans="1:10" ht="16.5" thickBot="1" x14ac:dyDescent="0.3">
      <c r="A80" s="3" t="s">
        <v>147</v>
      </c>
      <c r="B80" s="4">
        <v>64</v>
      </c>
      <c r="C80" s="7" t="str">
        <f t="shared" si="9"/>
        <v xml:space="preserve"> 64,</v>
      </c>
      <c r="E80" s="7">
        <v>80</v>
      </c>
      <c r="F80" s="7">
        <f t="shared" si="5"/>
        <v>9</v>
      </c>
      <c r="G80" s="7">
        <f t="shared" si="6"/>
        <v>9.0012500000000006</v>
      </c>
      <c r="I80" s="6">
        <f t="shared" si="7"/>
        <v>78</v>
      </c>
      <c r="J80" s="6">
        <f t="shared" si="8"/>
        <v>5</v>
      </c>
    </row>
    <row r="81" spans="1:10" ht="16.5" thickBot="1" x14ac:dyDescent="0.3">
      <c r="A81" s="3" t="s">
        <v>148</v>
      </c>
      <c r="B81" s="4">
        <v>35</v>
      </c>
      <c r="C81" s="7" t="str">
        <f t="shared" si="9"/>
        <v xml:space="preserve"> 35,</v>
      </c>
      <c r="E81" s="7">
        <v>81</v>
      </c>
      <c r="F81" s="7">
        <f t="shared" si="5"/>
        <v>8</v>
      </c>
      <c r="G81" s="7">
        <f t="shared" si="6"/>
        <v>8.0012345679012338</v>
      </c>
      <c r="I81" s="6">
        <f t="shared" si="7"/>
        <v>87</v>
      </c>
      <c r="J81" s="6">
        <f t="shared" si="8"/>
        <v>5</v>
      </c>
    </row>
    <row r="82" spans="1:10" ht="16.5" thickBot="1" x14ac:dyDescent="0.3">
      <c r="A82" s="3" t="s">
        <v>149</v>
      </c>
      <c r="B82" s="4"/>
      <c r="C82" s="7" t="str">
        <f t="shared" si="9"/>
        <v xml:space="preserve"> ,</v>
      </c>
      <c r="E82" s="7">
        <v>82</v>
      </c>
      <c r="F82" s="7">
        <f t="shared" si="5"/>
        <v>6</v>
      </c>
      <c r="G82" s="7">
        <f t="shared" si="6"/>
        <v>6.0012195121951217</v>
      </c>
      <c r="I82" s="6">
        <f t="shared" si="7"/>
        <v>9</v>
      </c>
      <c r="J82" s="6">
        <f t="shared" si="8"/>
        <v>4</v>
      </c>
    </row>
    <row r="83" spans="1:10" ht="16.5" thickBot="1" x14ac:dyDescent="0.3">
      <c r="A83" s="3" t="s">
        <v>150</v>
      </c>
      <c r="B83" s="4"/>
      <c r="C83" s="7" t="str">
        <f t="shared" si="9"/>
        <v xml:space="preserve"> ,</v>
      </c>
      <c r="E83" s="7">
        <v>83</v>
      </c>
      <c r="F83" s="7">
        <f t="shared" si="5"/>
        <v>9</v>
      </c>
      <c r="G83" s="7">
        <f t="shared" si="6"/>
        <v>9.0012048192771079</v>
      </c>
      <c r="I83" s="6">
        <f t="shared" si="7"/>
        <v>11</v>
      </c>
      <c r="J83" s="6">
        <f t="shared" si="8"/>
        <v>4</v>
      </c>
    </row>
    <row r="84" spans="1:10" ht="16.5" thickBot="1" x14ac:dyDescent="0.3">
      <c r="A84" s="3" t="s">
        <v>151</v>
      </c>
      <c r="B84" s="4"/>
      <c r="C84" s="7" t="str">
        <f t="shared" si="9"/>
        <v xml:space="preserve"> ,</v>
      </c>
      <c r="E84" s="7">
        <v>84</v>
      </c>
      <c r="F84" s="7">
        <f t="shared" si="5"/>
        <v>6</v>
      </c>
      <c r="G84" s="7">
        <f t="shared" si="6"/>
        <v>6.0011904761904766</v>
      </c>
      <c r="I84" s="6">
        <f t="shared" si="7"/>
        <v>22</v>
      </c>
      <c r="J84" s="6">
        <f t="shared" si="8"/>
        <v>4</v>
      </c>
    </row>
    <row r="85" spans="1:10" ht="16.5" thickBot="1" x14ac:dyDescent="0.3">
      <c r="A85" s="3" t="s">
        <v>152</v>
      </c>
      <c r="B85" s="4"/>
      <c r="C85" s="7" t="str">
        <f t="shared" si="9"/>
        <v xml:space="preserve"> ,</v>
      </c>
      <c r="E85" s="7">
        <v>85</v>
      </c>
      <c r="F85" s="7">
        <f t="shared" si="5"/>
        <v>6</v>
      </c>
      <c r="G85" s="7">
        <f t="shared" si="6"/>
        <v>6.0011764705882351</v>
      </c>
      <c r="I85" s="6">
        <f t="shared" si="7"/>
        <v>29</v>
      </c>
      <c r="J85" s="6">
        <f t="shared" si="8"/>
        <v>4</v>
      </c>
    </row>
    <row r="86" spans="1:10" ht="16.5" thickBot="1" x14ac:dyDescent="0.3">
      <c r="A86" s="3" t="s">
        <v>153</v>
      </c>
      <c r="B86" s="4"/>
      <c r="C86" s="7" t="str">
        <f t="shared" si="9"/>
        <v xml:space="preserve"> ,</v>
      </c>
      <c r="E86" s="7">
        <v>86</v>
      </c>
      <c r="F86" s="7">
        <f t="shared" si="5"/>
        <v>4</v>
      </c>
      <c r="G86" s="7">
        <f t="shared" si="6"/>
        <v>4.0011627906976743</v>
      </c>
      <c r="I86" s="6">
        <f t="shared" si="7"/>
        <v>64</v>
      </c>
      <c r="J86" s="6">
        <f t="shared" si="8"/>
        <v>4</v>
      </c>
    </row>
    <row r="87" spans="1:10" ht="16.5" thickBot="1" x14ac:dyDescent="0.3">
      <c r="A87" s="3" t="s">
        <v>154</v>
      </c>
      <c r="B87" s="4"/>
      <c r="C87" s="7" t="str">
        <f t="shared" si="9"/>
        <v xml:space="preserve"> ,</v>
      </c>
      <c r="E87" s="7">
        <v>87</v>
      </c>
      <c r="F87" s="7">
        <f t="shared" si="5"/>
        <v>5</v>
      </c>
      <c r="G87" s="7">
        <f t="shared" si="6"/>
        <v>5.0011494252873563</v>
      </c>
      <c r="I87" s="6">
        <f t="shared" si="7"/>
        <v>86</v>
      </c>
      <c r="J87" s="6">
        <f t="shared" si="8"/>
        <v>4</v>
      </c>
    </row>
    <row r="88" spans="1:10" ht="16.5" thickBot="1" x14ac:dyDescent="0.3">
      <c r="A88" s="3" t="s">
        <v>155</v>
      </c>
      <c r="B88" s="4"/>
      <c r="C88" s="7" t="str">
        <f t="shared" si="9"/>
        <v xml:space="preserve"> ,</v>
      </c>
      <c r="E88" s="7">
        <v>88</v>
      </c>
      <c r="F88" s="7">
        <f t="shared" si="5"/>
        <v>6</v>
      </c>
      <c r="G88" s="7">
        <f t="shared" si="6"/>
        <v>6.0011363636363635</v>
      </c>
      <c r="I88" s="6">
        <f t="shared" si="7"/>
        <v>39</v>
      </c>
      <c r="J88" s="6">
        <f t="shared" si="8"/>
        <v>3</v>
      </c>
    </row>
    <row r="89" spans="1:10" ht="16.5" thickBot="1" x14ac:dyDescent="0.3">
      <c r="A89" s="3" t="s">
        <v>156</v>
      </c>
      <c r="B89" s="4"/>
      <c r="C89" s="7" t="str">
        <f t="shared" si="9"/>
        <v xml:space="preserve"> ,</v>
      </c>
      <c r="E89" s="7">
        <v>89</v>
      </c>
      <c r="F89" s="7">
        <f t="shared" si="5"/>
        <v>3</v>
      </c>
      <c r="G89" s="7">
        <f t="shared" si="6"/>
        <v>3.0011235955056179</v>
      </c>
      <c r="I89" s="6">
        <f t="shared" si="7"/>
        <v>89</v>
      </c>
      <c r="J89" s="6">
        <f t="shared" si="8"/>
        <v>3</v>
      </c>
    </row>
    <row r="90" spans="1:10" ht="16.5" thickBot="1" x14ac:dyDescent="0.3">
      <c r="A90" s="3" t="s">
        <v>157</v>
      </c>
      <c r="B90" s="4"/>
      <c r="C90" s="7" t="str">
        <f t="shared" si="9"/>
        <v xml:space="preserve"> ,</v>
      </c>
      <c r="E90" s="7">
        <v>90</v>
      </c>
      <c r="F90" s="7">
        <f t="shared" si="5"/>
        <v>7</v>
      </c>
      <c r="G90" s="7">
        <f t="shared" si="6"/>
        <v>7.0011111111111113</v>
      </c>
      <c r="I90" s="6">
        <f t="shared" si="7"/>
        <v>44</v>
      </c>
      <c r="J90" s="6">
        <f t="shared" si="8"/>
        <v>2</v>
      </c>
    </row>
    <row r="91" spans="1:10" ht="16.5" thickBot="1" x14ac:dyDescent="0.3">
      <c r="A91" s="3" t="s">
        <v>158</v>
      </c>
      <c r="B91" s="4"/>
      <c r="C91" s="7" t="str">
        <f t="shared" si="9"/>
        <v xml:space="preserve"> ,</v>
      </c>
    </row>
    <row r="92" spans="1:10" ht="15.75" x14ac:dyDescent="0.25">
      <c r="A92" s="5"/>
    </row>
    <row r="93" spans="1:10" ht="15.75" x14ac:dyDescent="0.25">
      <c r="A93" s="5" t="s">
        <v>159</v>
      </c>
    </row>
    <row r="94" spans="1:10" ht="15.75" x14ac:dyDescent="0.25">
      <c r="A94" s="5">
        <v>52</v>
      </c>
    </row>
    <row r="95" spans="1:10" ht="15.75" x14ac:dyDescent="0.25">
      <c r="A95" s="5">
        <v>29</v>
      </c>
    </row>
    <row r="96" spans="1:10" ht="15.75" x14ac:dyDescent="0.25">
      <c r="A96" s="5" t="s">
        <v>160</v>
      </c>
    </row>
    <row r="97" spans="1:1" ht="15.75" x14ac:dyDescent="0.25">
      <c r="A9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С.</dc:creator>
  <cp:lastModifiedBy>Михаил С.</cp:lastModifiedBy>
  <dcterms:created xsi:type="dcterms:W3CDTF">2017-02-01T14:13:49Z</dcterms:created>
  <dcterms:modified xsi:type="dcterms:W3CDTF">2017-02-03T15:15:51Z</dcterms:modified>
</cp:coreProperties>
</file>