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Яндекс диск\_IQS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M4" i="1"/>
  <c r="M3" i="1" l="1"/>
  <c r="M5" i="1"/>
  <c r="M6" i="1"/>
  <c r="M7" i="1"/>
  <c r="M8" i="1"/>
  <c r="M9" i="1"/>
  <c r="M10" i="1"/>
  <c r="M11" i="1"/>
  <c r="L4" i="1" l="1"/>
  <c r="L5" i="1"/>
  <c r="L6" i="1"/>
  <c r="L7" i="1"/>
  <c r="L8" i="1"/>
  <c r="L9" i="1"/>
  <c r="L10" i="1"/>
  <c r="L11" i="1"/>
  <c r="M2" i="1"/>
  <c r="N11" i="1"/>
  <c r="L3" i="1"/>
  <c r="N4" i="1" l="1"/>
  <c r="N9" i="1"/>
  <c r="N7" i="1"/>
  <c r="N5" i="1"/>
  <c r="N10" i="1"/>
  <c r="N8" i="1"/>
  <c r="N6" i="1"/>
  <c r="N3" i="1"/>
</calcChain>
</file>

<file path=xl/sharedStrings.xml><?xml version="1.0" encoding="utf-8"?>
<sst xmlns="http://schemas.openxmlformats.org/spreadsheetml/2006/main" count="16" uniqueCount="16">
  <si>
    <t>Кол-во набранных баллов</t>
  </si>
  <si>
    <t>План</t>
  </si>
  <si>
    <t>план</t>
  </si>
  <si>
    <t>Факт</t>
  </si>
  <si>
    <t>% выполнения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</si>
  <si>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</si>
  <si>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</si>
  <si>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</si>
  <si>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</si>
  <si>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</si>
  <si>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</si>
  <si>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критерий 7</t>
  </si>
  <si>
    <t>критерий 8</t>
  </si>
  <si>
    <t>критерий 9</t>
  </si>
  <si>
    <t>критерий 10</t>
  </si>
  <si>
    <t>Средний 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</si>
</sst>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Inconsolata"/>
    </font>
    <font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8B2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5" fillId="0" borderId="1" xfId="0" applyFont="1" applyBorder="1"/>
    <xf numFmtId="9" fontId="3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9" fontId="0" fillId="6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1"/>
  <sheetViews>
    <sheetView tabSelected="1" workbookViewId="0">
      <selection activeCell="E16" sqref="E16"/>
    </sheetView>
  </sheetViews>
  <sheetFormatPr defaultRowHeight="15"/>
  <cols>
    <col min="2" max="2" width="11.5703125" customWidth="1"/>
    <col min="3" max="3" width="12.7109375" customWidth="1"/>
    <col min="4" max="4" width="13" customWidth="1"/>
    <col min="5" max="5" width="13.85546875" customWidth="1"/>
    <col min="6" max="6" width="12.5703125" customWidth="1"/>
    <col min="7" max="7" width="11.5703125" customWidth="1"/>
    <col min="8" max="8" width="12.28515625" customWidth="1"/>
    <col min="9" max="9" width="11.5703125" customWidth="1"/>
    <col min="10" max="10" width="11.7109375" customWidth="1"/>
    <col min="11" max="11" width="13" customWidth="1"/>
    <col min="15" max="15" width="18" customWidth="1"/>
  </cols>
  <sheetData>
    <row r="1" spans="1:15" ht="38.25" customHeight="1">
      <c r="A1" s="14"/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2" t="s">
        <v>0</v>
      </c>
      <c r="M1" s="3" t="s">
        <v>1</v>
      </c>
      <c r="N1" s="4" t="s">
        <v>4</v>
      </c>
      <c r="O1" t="s">
        <v>15</v>
      </c>
    </row>
    <row r="2" spans="1:15">
      <c r="A2" s="5" t="s">
        <v>2</v>
      </c>
      <c r="B2" s="6">
        <v>1</v>
      </c>
      <c r="C2" s="6">
        <v>1</v>
      </c>
      <c r="D2" s="6">
        <v>1</v>
      </c>
      <c r="E2" s="6">
        <v>1</v>
      </c>
      <c r="F2" s="6">
        <v>1</v>
      </c>
      <c r="G2" s="6">
        <v>1</v>
      </c>
      <c r="H2" s="6">
        <v>1</v>
      </c>
      <c r="I2" s="6">
        <v>1</v>
      </c>
      <c r="J2" s="6">
        <v>1</v>
      </c>
      <c r="K2" s="6">
        <v>1</v>
      </c>
      <c r="L2" s="7"/>
      <c r="M2" s="8">
        <f>SUM(B2:K2)</f>
        <v>10</v>
      </c>
      <c r="N2" s="7"/>
      <c r="O2" s="16" t="e">
        <f>AVERAGE(N3:N11)</f>
        <v>#DIV/0!</v>
      </c>
    </row>
    <row r="3" spans="1:15">
      <c r="A3" s="15" t="s">
        <v>3</v>
      </c>
      <c r="B3" s="11">
        <v>1</v>
      </c>
      <c r="C3" s="10">
        <v>0.5</v>
      </c>
      <c r="D3" s="11">
        <v>1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>
        <v>1</v>
      </c>
      <c r="L3" s="9">
        <f>SUM(B3:K3)</f>
        <v>9.5</v>
      </c>
      <c r="M3" s="12">
        <f>SUMIF(B3:K3,"&lt;999",B$2:K$2)</f>
        <v>10</v>
      </c>
      <c r="N3" s="13">
        <f>L3/M3</f>
        <v>0.95</v>
      </c>
    </row>
    <row r="4" spans="1:15">
      <c r="A4" s="15"/>
      <c r="B4" s="10"/>
      <c r="C4" s="10"/>
      <c r="D4" s="11"/>
      <c r="E4" s="11"/>
      <c r="F4" s="11"/>
      <c r="G4" s="11"/>
      <c r="H4" s="11"/>
      <c r="I4" s="11"/>
      <c r="J4" s="11"/>
      <c r="K4" s="11"/>
      <c r="L4" s="9">
        <f t="shared" ref="L4:L11" si="0">SUM(B4:K4)</f>
        <v>0</v>
      </c>
      <c r="M4" s="12">
        <f>SUMIF(B4:K4,"&lt;999",B$2:K$2)</f>
        <v>0</v>
      </c>
      <c r="N4" s="13" t="e">
        <f t="shared" ref="N4:N11" si="1">L4/M4</f>
        <v>#DIV/0!</v>
      </c>
    </row>
    <row r="5" spans="1:15">
      <c r="A5" s="15"/>
      <c r="B5" s="7"/>
      <c r="C5" s="10">
        <v>0.5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9">
        <f t="shared" si="0"/>
        <v>8.5</v>
      </c>
      <c r="M5" s="12">
        <f t="shared" ref="M4:M11" si="2">SUMIF(B5:K5,"&lt;999",B$2:K$2)</f>
        <v>9</v>
      </c>
      <c r="N5" s="13">
        <f t="shared" si="1"/>
        <v>0.94444444444444442</v>
      </c>
    </row>
    <row r="6" spans="1:15">
      <c r="A6" s="15"/>
      <c r="B6" s="7">
        <v>-1</v>
      </c>
      <c r="C6" s="10">
        <v>0.5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9">
        <f t="shared" si="0"/>
        <v>7.5</v>
      </c>
      <c r="M6" s="12">
        <f t="shared" si="2"/>
        <v>10</v>
      </c>
      <c r="N6" s="13">
        <f t="shared" si="1"/>
        <v>0.75</v>
      </c>
    </row>
    <row r="7" spans="1:15">
      <c r="A7" s="15"/>
      <c r="B7" s="7"/>
      <c r="C7" s="10">
        <v>0.5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9">
        <f t="shared" si="0"/>
        <v>8.5</v>
      </c>
      <c r="M7" s="12">
        <f t="shared" si="2"/>
        <v>9</v>
      </c>
      <c r="N7" s="13">
        <f t="shared" si="1"/>
        <v>0.94444444444444442</v>
      </c>
    </row>
    <row r="8" spans="1:15">
      <c r="A8" s="15"/>
      <c r="B8" s="7"/>
      <c r="C8" s="10">
        <v>0.5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9">
        <f t="shared" si="0"/>
        <v>8.5</v>
      </c>
      <c r="M8" s="12">
        <f t="shared" si="2"/>
        <v>9</v>
      </c>
      <c r="N8" s="13">
        <f t="shared" si="1"/>
        <v>0.94444444444444442</v>
      </c>
    </row>
    <row r="9" spans="1:15">
      <c r="A9" s="15"/>
      <c r="B9" s="10">
        <v>0.5</v>
      </c>
      <c r="C9" s="10">
        <v>0.5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9">
        <f t="shared" si="0"/>
        <v>9</v>
      </c>
      <c r="M9" s="12">
        <f t="shared" si="2"/>
        <v>10</v>
      </c>
      <c r="N9" s="13">
        <f t="shared" si="1"/>
        <v>0.9</v>
      </c>
    </row>
    <row r="10" spans="1:15">
      <c r="A10" s="15"/>
      <c r="B10" s="7"/>
      <c r="C10" s="10">
        <v>0.5</v>
      </c>
      <c r="D10" s="11">
        <v>1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9">
        <f t="shared" si="0"/>
        <v>8.5</v>
      </c>
      <c r="M10" s="12">
        <f t="shared" si="2"/>
        <v>9</v>
      </c>
      <c r="N10" s="13">
        <f t="shared" si="1"/>
        <v>0.94444444444444442</v>
      </c>
    </row>
    <row r="11" spans="1:15">
      <c r="A11" s="15"/>
      <c r="B11" s="7"/>
      <c r="C11" s="10">
        <v>0.5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9">
        <f t="shared" si="0"/>
        <v>8.5</v>
      </c>
      <c r="M11" s="12">
        <f t="shared" si="2"/>
        <v>9</v>
      </c>
      <c r="N11" s="13">
        <f t="shared" si="1"/>
        <v>0.94444444444444442</v>
      </c>
    </row>
  </sheetData>
  <mergeCells count="1">
    <mergeCell ref="A3:A1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Лист2!$A$1:$A$3</xm:f>
          </x14:formula1>
          <xm:sqref>B3:K11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"/>
  <sheetViews>
    <sheetView workbookViewId="0">
      <selection activeCell="A4" sqref="A4"/>
    </sheetView>
  </sheetViews>
  <sheetFormatPr defaultRowHeight="15"/>
  <sheetData>
    <row r="1" spans="1:1">
      <c r="A1">
        <v>1</v>
      </c>
    </row>
    <row r="2" spans="1:1">
      <c r="A2">
        <v>-1</v>
      </c>
    </row>
    <row r="3" spans="1:1">
      <c r="A3"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2017-02-09T11:07:39Z</dcterms:created>
  <dcterms:modified xsi:type="dcterms:W3CDTF">2017-02-09T11:52:22Z</dcterms:modified>
</cp:coreProperties>
</file>