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8672" windowHeight="86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2" i="1"/>
  <c r="E4" i="1"/>
  <c r="E3" i="1"/>
  <c r="I6" i="1" l="1"/>
  <c r="I5" i="1"/>
  <c r="I3" i="1"/>
  <c r="I4" i="1"/>
  <c r="I2" i="1"/>
</calcChain>
</file>

<file path=xl/sharedStrings.xml><?xml version="1.0" encoding="utf-8"?>
<sst xmlns="http://schemas.openxmlformats.org/spreadsheetml/2006/main" count="20" uniqueCount="16">
  <si>
    <t>shop1</t>
  </si>
  <si>
    <t>shop2</t>
  </si>
  <si>
    <t>shop3</t>
  </si>
  <si>
    <t>Мужск.обувь</t>
  </si>
  <si>
    <t>Мальч.обувь</t>
  </si>
  <si>
    <t>Продажи 1 нед.</t>
  </si>
  <si>
    <t>Продажи 2 нед.</t>
  </si>
  <si>
    <t>Магазин №</t>
  </si>
  <si>
    <t>Наименование тов.</t>
  </si>
  <si>
    <t>Женс.обувь</t>
  </si>
  <si>
    <t>Код тов.</t>
  </si>
  <si>
    <t>Размер артикула</t>
  </si>
  <si>
    <t>Склад кол-во текущее</t>
  </si>
  <si>
    <t>Продажи 5 нед.</t>
  </si>
  <si>
    <t>Итого по 1 нед.</t>
  </si>
  <si>
    <t>Итого по 2 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</si>
</sst>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E1" workbookViewId="0">
      <selection activeCell="B6" sqref="B6"/>
    </sheetView>
  </sheetViews>
  <sheetFormatPr defaultRowHeight="14.4" x14ac:dyDescent="0.3"/>
  <cols>
    <col min="1" max="1" width="11.109375" style="2" bestFit="1" customWidth="1"/>
    <col min="2" max="2" width="18.33203125" style="2" bestFit="1" customWidth="1"/>
    <col min="3" max="3" width="8.88671875" style="2"/>
    <col min="4" max="4" width="16.109375" style="2" bestFit="1" customWidth="1"/>
    <col min="5" max="5" width="20.5546875" style="2" bestFit="1" customWidth="1"/>
    <col min="6" max="6" width="14.6640625" style="2" bestFit="1" customWidth="1"/>
    <col min="7" max="8" width="14.88671875" style="2" bestFit="1" customWidth="1"/>
    <col min="9" max="9" width="14.21875" style="2" bestFit="1" customWidth="1"/>
    <col min="10" max="10" width="14.44140625" bestFit="1" customWidth="1"/>
  </cols>
  <sheetData>
    <row r="1" spans="1:10" x14ac:dyDescent="0.3">
      <c r="A1" s="1" t="s">
        <v>7</v>
      </c>
      <c r="B1" s="1" t="s">
        <v>8</v>
      </c>
      <c r="C1" s="1" t="s">
        <v>10</v>
      </c>
      <c r="D1" s="1" t="s">
        <v>11</v>
      </c>
      <c r="E1" s="1" t="s">
        <v>12</v>
      </c>
      <c r="F1" s="1" t="s">
        <v>5</v>
      </c>
      <c r="G1" s="1" t="s">
        <v>6</v>
      </c>
      <c r="H1" s="1" t="s">
        <v>13</v>
      </c>
      <c r="I1" s="10" t="s">
        <v>14</v>
      </c>
      <c r="J1" s="10" t="s">
        <v>15</v>
      </c>
    </row>
    <row r="2" spans="1:10" x14ac:dyDescent="0.3">
      <c r="A2" s="3" t="s">
        <v>0</v>
      </c>
      <c r="B2" s="3" t="s">
        <v>9</v>
      </c>
      <c r="C2" s="3">
        <v>19053</v>
      </c>
      <c r="D2" s="3"/>
      <c r="E2" s="3">
        <v>34</v>
      </c>
      <c r="F2" s="3">
        <v>4</v>
      </c>
      <c r="G2" s="3">
        <v>8</v>
      </c>
      <c r="H2" s="7"/>
      <c r="I2" s="6">
        <f>SUMIF($A$2:$A$22,A2,$F$2:$F$22)</f>
        <v>14</v>
      </c>
      <c r="J2" s="6">
        <f>SUMIF($A$2:$A$22,A2,$G$2:$G$22)</f>
        <v>22</v>
      </c>
    </row>
    <row r="3" spans="1:10" x14ac:dyDescent="0.3">
      <c r="A3" s="3" t="s">
        <v>0</v>
      </c>
      <c r="B3" s="3" t="s">
        <v>3</v>
      </c>
      <c r="C3" s="3">
        <v>19343</v>
      </c>
      <c r="D3" s="3"/>
      <c r="E3" s="3">
        <f>E2-F2</f>
        <v>30</v>
      </c>
      <c r="F3" s="3">
        <v>6</v>
      </c>
      <c r="G3" s="3">
        <v>10</v>
      </c>
      <c r="H3" s="7"/>
      <c r="I3" s="6">
        <f t="shared" ref="I3:J4" si="0">SUMIF($A$2:$A$22,A3,$F$2:$F$22)</f>
        <v>14</v>
      </c>
      <c r="J3" s="6">
        <f t="shared" ref="J3:J6" si="1">SUMIF($A$2:$A$22,A3,$G$2:$G$22)</f>
        <v>22</v>
      </c>
    </row>
    <row r="4" spans="1:10" x14ac:dyDescent="0.3">
      <c r="A4" s="3" t="s">
        <v>0</v>
      </c>
      <c r="B4" s="3" t="s">
        <v>4</v>
      </c>
      <c r="C4" s="3">
        <v>29845</v>
      </c>
      <c r="D4" s="3"/>
      <c r="E4" s="3">
        <f>E3-F3</f>
        <v>24</v>
      </c>
      <c r="F4" s="3">
        <v>4</v>
      </c>
      <c r="G4" s="3">
        <v>4</v>
      </c>
      <c r="H4" s="7"/>
      <c r="I4" s="6">
        <f t="shared" si="0"/>
        <v>14</v>
      </c>
      <c r="J4" s="6">
        <f t="shared" si="1"/>
        <v>22</v>
      </c>
    </row>
    <row r="5" spans="1:10" x14ac:dyDescent="0.3">
      <c r="A5" s="4" t="s">
        <v>1</v>
      </c>
      <c r="B5" s="4" t="s">
        <v>4</v>
      </c>
      <c r="C5" s="4">
        <v>37498</v>
      </c>
      <c r="D5" s="4"/>
      <c r="E5" s="4">
        <v>28</v>
      </c>
      <c r="F5" s="4">
        <v>6</v>
      </c>
      <c r="G5" s="4">
        <v>8</v>
      </c>
      <c r="H5" s="8"/>
      <c r="I5" s="6">
        <f>SUMIF($A$2:$A$22,A5,$F$2:$F$22)</f>
        <v>6</v>
      </c>
      <c r="J5" s="6">
        <f t="shared" si="1"/>
        <v>8</v>
      </c>
    </row>
    <row r="6" spans="1:10" x14ac:dyDescent="0.3">
      <c r="A6" s="5" t="s">
        <v>2</v>
      </c>
      <c r="B6" s="5" t="s">
        <v>9</v>
      </c>
      <c r="C6" s="5">
        <v>24954</v>
      </c>
      <c r="D6" s="5"/>
      <c r="E6" s="5">
        <v>34</v>
      </c>
      <c r="F6" s="5">
        <v>2</v>
      </c>
      <c r="G6" s="5">
        <v>4</v>
      </c>
      <c r="H6" s="9"/>
      <c r="I6" s="6">
        <f>SUMIF($A$2:$A$22,A6,$F$2:$F$22)</f>
        <v>2</v>
      </c>
      <c r="J6" s="6">
        <f t="shared" si="1"/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2017-02-13T09:53:44Z</dcterms:created>
  <dcterms:modified xsi:type="dcterms:W3CDTF">2017-02-13T10:16:11Z</dcterms:modified>
</cp:coreProperties>
</file>