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B" sheetId="1" r:id="rId1"/>
  </sheets>
  <calcPr calcId="145621"/>
</workbook>
</file>

<file path=xl/calcChain.xml><?xml version="1.0" encoding="utf-8"?>
<calcChain xmlns="http://schemas.openxmlformats.org/spreadsheetml/2006/main">
  <c r="F11" i="1" l="1"/>
  <c r="F10" i="1"/>
  <c r="F13" i="1"/>
  <c r="F4" i="1" l="1"/>
  <c r="F7" i="1" l="1"/>
  <c r="B50" i="1" l="1"/>
  <c r="A50" i="1" s="1"/>
  <c r="F3" i="1"/>
  <c r="B49" i="1"/>
  <c r="A49" i="1" s="1"/>
  <c r="B48" i="1"/>
  <c r="A48" i="1" s="1"/>
  <c r="B47" i="1"/>
  <c r="A47" i="1" s="1"/>
  <c r="B46" i="1"/>
  <c r="A46" i="1" s="1"/>
  <c r="B45" i="1"/>
  <c r="A45" i="1" s="1"/>
  <c r="B44" i="1"/>
  <c r="A44" i="1" s="1"/>
  <c r="B43" i="1"/>
  <c r="A43" i="1" s="1"/>
  <c r="B42" i="1"/>
  <c r="A42" i="1" s="1"/>
  <c r="B41" i="1"/>
  <c r="A41" i="1" s="1"/>
  <c r="B40" i="1"/>
  <c r="A40" i="1" s="1"/>
  <c r="B39" i="1"/>
  <c r="A39" i="1" s="1"/>
  <c r="B38" i="1"/>
  <c r="A38" i="1" s="1"/>
  <c r="B37" i="1"/>
  <c r="A37" i="1" s="1"/>
  <c r="B36" i="1"/>
  <c r="A36" i="1" s="1"/>
  <c r="B35" i="1"/>
  <c r="A35" i="1" s="1"/>
  <c r="B34" i="1"/>
  <c r="A34" i="1" s="1"/>
  <c r="B33" i="1"/>
  <c r="A33" i="1" s="1"/>
  <c r="B32" i="1"/>
  <c r="A32" i="1" s="1"/>
  <c r="B31" i="1"/>
  <c r="A31" i="1" s="1"/>
  <c r="B30" i="1"/>
  <c r="A30" i="1" s="1"/>
  <c r="B29" i="1"/>
  <c r="A29" i="1" s="1"/>
  <c r="B28" i="1"/>
  <c r="A28" i="1" s="1"/>
  <c r="B27" i="1"/>
  <c r="A27" i="1" s="1"/>
  <c r="B26" i="1"/>
  <c r="A26" i="1" s="1"/>
  <c r="B25" i="1"/>
  <c r="A25" i="1" s="1"/>
  <c r="B24" i="1"/>
  <c r="A24" i="1" s="1"/>
  <c r="B23" i="1"/>
  <c r="A23" i="1" s="1"/>
  <c r="B22" i="1"/>
  <c r="A22" i="1" s="1"/>
  <c r="B21" i="1"/>
  <c r="A21" i="1" s="1"/>
  <c r="B20" i="1"/>
  <c r="A20" i="1" s="1"/>
  <c r="B19" i="1"/>
  <c r="A19" i="1" s="1"/>
  <c r="B18" i="1"/>
  <c r="A18" i="1" s="1"/>
  <c r="B17" i="1"/>
  <c r="A17" i="1" s="1"/>
  <c r="B16" i="1"/>
  <c r="A16" i="1" s="1"/>
  <c r="B15" i="1"/>
  <c r="A15" i="1" s="1"/>
  <c r="B14" i="1"/>
  <c r="A14" i="1" s="1"/>
  <c r="B13" i="1"/>
  <c r="A13" i="1" s="1"/>
  <c r="B12" i="1"/>
  <c r="A12" i="1" s="1"/>
  <c r="B11" i="1"/>
  <c r="A11" i="1" s="1"/>
  <c r="B10" i="1"/>
  <c r="A10" i="1" s="1"/>
  <c r="B9" i="1"/>
  <c r="A9" i="1" s="1"/>
  <c r="B8" i="1"/>
  <c r="A8" i="1" s="1"/>
  <c r="B7" i="1"/>
  <c r="A7" i="1" s="1"/>
  <c r="B6" i="1"/>
  <c r="A6" i="1" s="1"/>
  <c r="B5" i="1"/>
  <c r="A5" i="1" s="1"/>
  <c r="B4" i="1"/>
  <c r="A4" i="1" s="1"/>
  <c r="B3" i="1"/>
  <c r="A3" i="1" s="1"/>
  <c r="B2" i="1"/>
  <c r="A2" i="1" s="1"/>
  <c r="F2" i="1" l="1"/>
</calcChain>
</file>

<file path=xl/sharedStrings.xml><?xml version="1.0" encoding="utf-8"?>
<sst xmlns="http://schemas.openxmlformats.org/spreadsheetml/2006/main" count="56" uniqueCount="54">
  <si>
    <t>2012.12.17</t>
  </si>
  <si>
    <t>2012.12.18</t>
  </si>
  <si>
    <t>2012.12.19</t>
  </si>
  <si>
    <t>2012.12.20</t>
  </si>
  <si>
    <t>2012.12.21</t>
  </si>
  <si>
    <t>2012.12.24</t>
  </si>
  <si>
    <t>2012.12.26</t>
  </si>
  <si>
    <t>2012.12.27</t>
  </si>
  <si>
    <t>2012.12.28</t>
  </si>
  <si>
    <t>2012.12.31</t>
  </si>
  <si>
    <t>2013.01.02</t>
  </si>
  <si>
    <t>2013.01.03</t>
  </si>
  <si>
    <t>2013.01.04</t>
  </si>
  <si>
    <t>2013.01.07</t>
  </si>
  <si>
    <t>2013.01.08</t>
  </si>
  <si>
    <t>2013.01.09</t>
  </si>
  <si>
    <t>2013.01.10</t>
  </si>
  <si>
    <t>2013.01.11</t>
  </si>
  <si>
    <t>2013.01.14</t>
  </si>
  <si>
    <t>2013.01.15</t>
  </si>
  <si>
    <t>2013.01.16</t>
  </si>
  <si>
    <t>2013.01.17</t>
  </si>
  <si>
    <t>2013.01.18</t>
  </si>
  <si>
    <t>2013.01.21</t>
  </si>
  <si>
    <t>2013.01.22</t>
  </si>
  <si>
    <t>2013.01.23</t>
  </si>
  <si>
    <t>2013.01.24</t>
  </si>
  <si>
    <t>2013.01.25</t>
  </si>
  <si>
    <t>2013.01.28</t>
  </si>
  <si>
    <t>2013.01.29</t>
  </si>
  <si>
    <t>2013.01.30</t>
  </si>
  <si>
    <t>2013.01.31</t>
  </si>
  <si>
    <t>2013.02.01</t>
  </si>
  <si>
    <t>2013.02.04</t>
  </si>
  <si>
    <t>2013.02.05</t>
  </si>
  <si>
    <t>2013.02.06</t>
  </si>
  <si>
    <t>2013.02.07</t>
  </si>
  <si>
    <t>2013.02.08</t>
  </si>
  <si>
    <t>2013.02.11</t>
  </si>
  <si>
    <t>2013.02.12</t>
  </si>
  <si>
    <t>2013.02.13</t>
  </si>
  <si>
    <t>2013.02.14</t>
  </si>
  <si>
    <t>2013.02.15</t>
  </si>
  <si>
    <t>2013.02.18</t>
  </si>
  <si>
    <t>2013.02.19</t>
  </si>
  <si>
    <t>2013.02.20</t>
  </si>
  <si>
    <t>2013.02.21</t>
  </si>
  <si>
    <t>2013.02.22</t>
  </si>
  <si>
    <t>2013.02.25</t>
  </si>
  <si>
    <t>gfhsdf</t>
  </si>
  <si>
    <t>ПН</t>
  </si>
  <si>
    <t>СРЕДНЕЕ ПО ВСЕМ ПОНЕДЕЛЬНИКАМ</t>
  </si>
  <si>
    <t xml:space="preserve">А КАК НАЙТИ СРЕДНЕЕ ПО ПОНЕДЕЛЬНИКАМ ЗА ПОСЛЕДНИЕ 10 ЗНАЧЕНИЙ. </t>
  </si>
  <si>
    <t>СРЕДНЕЕ ЗА ПОСЛЕДНЕЕ КОЛИЧЕСТВО ЗНАЧЕНИЙ, УКАЗАННОЕ В ЯЧЕЙКЕ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</si>
</sst>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3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5"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5"/>
  <sheetViews>
    <sheetView tabSelected="1" zoomScaleNormal="100" workbookViewId="0">
      <selection activeCell="F12" sqref="F12"/>
    </sheetView>
  </sheetViews>
  <sheetFormatPr defaultRowHeight="9" x14ac:dyDescent="0.25"/>
  <cols>
    <col min="1" max="1" width="2.7109375" style="1" customWidth="1"/>
    <col min="2" max="2" width="1.7109375" style="1" customWidth="1"/>
    <col min="3" max="3" width="7.28515625" style="4" customWidth="1"/>
    <col min="4" max="4" width="7.140625" style="1" customWidth="1"/>
    <col min="5" max="5" width="9.140625" style="1" customWidth="1"/>
    <col min="6" max="6" width="9.140625" style="1"/>
    <col min="7" max="7" width="20.42578125" style="1" customWidth="1"/>
    <col min="8" max="9" width="9.140625" style="1"/>
    <col min="10" max="10" width="100.42578125" style="1" customWidth="1"/>
    <col min="11" max="16384" width="9.140625" style="1"/>
  </cols>
  <sheetData>
    <row r="1" spans="1:10" ht="9.75" customHeight="1" thickBot="1" x14ac:dyDescent="0.3">
      <c r="A1" s="2"/>
      <c r="B1" s="2"/>
      <c r="C1" s="2"/>
      <c r="D1" s="3" t="s">
        <v>49</v>
      </c>
      <c r="F1" s="5" t="s">
        <v>53</v>
      </c>
      <c r="G1" s="5"/>
      <c r="H1" s="5"/>
      <c r="I1" s="5"/>
      <c r="J1" s="5"/>
    </row>
    <row r="2" spans="1:10" ht="15.75" customHeight="1" thickBot="1" x14ac:dyDescent="0.3">
      <c r="A2" s="1" t="str">
        <f>IF(B2=1,"ПН",IF(B2=2,"ВТ",IF(B2=3,"СР",IF(B2=4,"ЧТ",IF(B2=5,"ПТ",IF(B2=6,"СБ",IF(B2=7,"ВС",NA)))))))</f>
        <v>ПН</v>
      </c>
      <c r="B2" s="1">
        <f t="shared" ref="B2:B50" si="0">WEEKDAY(C2,2)</f>
        <v>1</v>
      </c>
      <c r="C2" s="4" t="s">
        <v>0</v>
      </c>
      <c r="D2" s="14">
        <v>17.999999999999261</v>
      </c>
      <c r="F2" s="9">
        <f>AVERAGE(INDEX($D2:$D99998,MATCH(9E+307,$D2:$D99998)-H2+1):INDEX($D2:$D999998,MATCH(9E+307,$D2:$D999998)))</f>
        <v>64.299999999999926</v>
      </c>
      <c r="G2" s="10"/>
      <c r="H2" s="1">
        <v>10</v>
      </c>
    </row>
    <row r="3" spans="1:10" ht="9" customHeight="1" thickBot="1" x14ac:dyDescent="0.3">
      <c r="A3" s="1" t="str">
        <f>IF(B3=1,"ПН",IF(B3=2,"ВТ",IF(B3=3,"СР",IF(B3=4,"ЧТ",IF(B3=5,"ПТ",IF(B3=6,"СБ",IF(B3=7,"ВС",NA)))))))</f>
        <v>ВТ</v>
      </c>
      <c r="B3" s="1">
        <f t="shared" si="0"/>
        <v>2</v>
      </c>
      <c r="C3" s="4" t="s">
        <v>1</v>
      </c>
      <c r="D3" s="14">
        <v>95.000000000000284</v>
      </c>
      <c r="F3" s="9">
        <f>AVERAGE(INDEX($D2:$D99999,MATCH(9E+307,$D2:$D99999)-H3+1):INDEX($D2:$D999999,MATCH(9E+307,$D2:$D999999)))</f>
        <v>70.799999999999912</v>
      </c>
      <c r="G3" s="10"/>
      <c r="H3" s="1">
        <v>20</v>
      </c>
    </row>
    <row r="4" spans="1:10" ht="9" customHeight="1" thickBot="1" x14ac:dyDescent="0.3">
      <c r="A4" s="1" t="str">
        <f>IF(B4=1,"ПН",IF(B4=2,"ВТ",IF(B4=3,"СР",IF(B4=4,"ЧТ",IF(B4=5,"ПТ",IF(B4=6,"СБ",IF(B4=7,"ВС",NA)))))))</f>
        <v>СР</v>
      </c>
      <c r="B4" s="1">
        <f t="shared" si="0"/>
        <v>3</v>
      </c>
      <c r="C4" s="4" t="s">
        <v>2</v>
      </c>
      <c r="D4" s="14">
        <v>114.00000000000006</v>
      </c>
      <c r="F4" s="9">
        <f>AVERAGE(INDEX($D3:$D100000,MATCH(9E+307,$D3:$D100000)-H4+1):INDEX($D3:$D1000000,MATCH(9E+307,$D3:$D1000000)))</f>
        <v>69.199999999999974</v>
      </c>
      <c r="G4" s="10"/>
      <c r="H4" s="1">
        <v>15</v>
      </c>
    </row>
    <row r="5" spans="1:10" ht="9" customHeight="1" x14ac:dyDescent="0.25">
      <c r="A5" s="1" t="str">
        <f>IF(B5=1,"ПН",IF(B5=2,"ВТ",IF(B5=3,"СР",IF(B5=4,"ЧТ",IF(B5=5,"ПТ",IF(B5=6,"СБ",IF(B5=7,"ВС",NA)))))))</f>
        <v>ЧТ</v>
      </c>
      <c r="B5" s="1">
        <f t="shared" si="0"/>
        <v>4</v>
      </c>
      <c r="C5" s="4" t="s">
        <v>3</v>
      </c>
      <c r="D5" s="14">
        <v>9.9999999999994316</v>
      </c>
    </row>
    <row r="6" spans="1:10" ht="9.75" customHeight="1" thickBot="1" x14ac:dyDescent="0.3">
      <c r="A6" s="1" t="str">
        <f>IF(B6=1,"ПН",IF(B6=2,"ВТ",IF(B6=3,"СР",IF(B6=4,"ЧТ",IF(B6=5,"ПТ",IF(B6=6,"СБ",IF(B6=7,"ВС",NA)))))))</f>
        <v>ПТ</v>
      </c>
      <c r="B6" s="1">
        <f t="shared" si="0"/>
        <v>5</v>
      </c>
      <c r="C6" s="4" t="s">
        <v>4</v>
      </c>
      <c r="D6" s="14">
        <v>110.99999999999994</v>
      </c>
      <c r="F6" s="5" t="s">
        <v>51</v>
      </c>
      <c r="G6" s="5"/>
      <c r="H6" s="5"/>
      <c r="I6" s="5"/>
      <c r="J6" s="5"/>
    </row>
    <row r="7" spans="1:10" ht="9.75" customHeight="1" thickBot="1" x14ac:dyDescent="0.3">
      <c r="A7" s="1" t="str">
        <f>IF(B7=1,"ПН",IF(B7=2,"ВТ",IF(B7=3,"СР",IF(B7=4,"ЧТ",IF(B7=5,"ПТ",IF(B7=6,"СБ",IF(B7=7,"ВС",NA)))))))</f>
        <v>ПН</v>
      </c>
      <c r="B7" s="1">
        <f t="shared" si="0"/>
        <v>1</v>
      </c>
      <c r="C7" s="4" t="s">
        <v>5</v>
      </c>
      <c r="D7" s="14">
        <v>20.999999999999375</v>
      </c>
      <c r="F7" s="11">
        <f>AVERAGE(INDEX($D7:$D100003,MATCH(9E+307,$D7:$D100003)-I7+1):INDEX($D7:$D1000003,MATCH(9E+307,$D7:$D1000003)))+AVERAGEIFS(D:D,A:A,"ПН")</f>
        <v>130.09090909090924</v>
      </c>
      <c r="G7" s="12"/>
      <c r="H7" s="1" t="s">
        <v>50</v>
      </c>
    </row>
    <row r="8" spans="1:10" x14ac:dyDescent="0.25">
      <c r="A8" s="1" t="str">
        <f>IF(B8=1,"ПН",IF(B8=2,"ВТ",IF(B8=3,"СР",IF(B8=4,"ЧТ",IF(B8=5,"ПТ",IF(B8=6,"СБ",IF(B8=7,"ВС",NA)))))))</f>
        <v>СР</v>
      </c>
      <c r="B8" s="1">
        <f t="shared" si="0"/>
        <v>3</v>
      </c>
      <c r="C8" s="4" t="s">
        <v>6</v>
      </c>
      <c r="D8" s="14">
        <v>153.00000000000011</v>
      </c>
    </row>
    <row r="9" spans="1:10" ht="88.5" customHeight="1" thickBot="1" x14ac:dyDescent="0.3">
      <c r="A9" s="1" t="str">
        <f>IF(B9=1,"ПН",IF(B9=2,"ВТ",IF(B9=3,"СР",IF(B9=4,"ЧТ",IF(B9=5,"ПТ",IF(B9=6,"СБ",IF(B9=7,"ВС",NA)))))))</f>
        <v>ЧТ</v>
      </c>
      <c r="B9" s="1">
        <f t="shared" si="0"/>
        <v>4</v>
      </c>
      <c r="C9" s="4" t="s">
        <v>7</v>
      </c>
      <c r="D9" s="14">
        <v>14.000000000000057</v>
      </c>
      <c r="F9" s="8" t="s">
        <v>52</v>
      </c>
      <c r="G9" s="8"/>
      <c r="H9" s="8"/>
      <c r="I9" s="8"/>
      <c r="J9" s="8"/>
    </row>
    <row r="10" spans="1:10" ht="29.25" thickBot="1" x14ac:dyDescent="0.3">
      <c r="A10" s="1" t="str">
        <f>IF(B10=1,"ПН",IF(B10=2,"ВТ",IF(B10=3,"СР",IF(B10=4,"ЧТ",IF(B10=5,"ПТ",IF(B10=6,"СБ",IF(B10=7,"ВС",NA)))))))</f>
        <v>ПТ</v>
      </c>
      <c r="B10" s="1">
        <f t="shared" si="0"/>
        <v>5</v>
      </c>
      <c r="C10" s="4" t="s">
        <v>8</v>
      </c>
      <c r="D10" s="14">
        <v>60.999999999999943</v>
      </c>
      <c r="F10" s="6" t="e">
        <f ca="1">AVERAGEIFS(OFFSET($D$2,COUNTA(D:D)-5,0,5),B:B,1)</f>
        <v>#VALUE!</v>
      </c>
      <c r="G10" s="7"/>
      <c r="H10" s="1">
        <v>10</v>
      </c>
      <c r="I10" s="1" t="s">
        <v>50</v>
      </c>
    </row>
    <row r="11" spans="1:10" ht="29.25" thickBot="1" x14ac:dyDescent="0.3">
      <c r="A11" s="1" t="str">
        <f>IF(B11=1,"ПН",IF(B11=2,"ВТ",IF(B11=3,"СР",IF(B11=4,"ЧТ",IF(B11=5,"ПТ",IF(B11=6,"СБ",IF(B11=7,"ВС",NA)))))))</f>
        <v>ПН</v>
      </c>
      <c r="B11" s="1">
        <f t="shared" si="0"/>
        <v>1</v>
      </c>
      <c r="C11" s="4" t="s">
        <v>9</v>
      </c>
      <c r="D11" s="14">
        <v>92.000000000000171</v>
      </c>
      <c r="F11" s="6" t="e">
        <f>AVERAGEIFS(INDEX($D2:$D99998,MATCH(9E+307,$D2:$D99998)-H11+1):INDEX($D2:$D999998,MATCH(9E+307,$D2:$D999998)),B:B,1)</f>
        <v>#VALUE!</v>
      </c>
      <c r="G11" s="7"/>
      <c r="H11" s="1">
        <v>10</v>
      </c>
      <c r="I11" s="1" t="s">
        <v>50</v>
      </c>
    </row>
    <row r="12" spans="1:10" x14ac:dyDescent="0.25">
      <c r="A12" s="1" t="str">
        <f>IF(B12=1,"ПН",IF(B12=2,"ВТ",IF(B12=3,"СР",IF(B12=4,"ЧТ",IF(B12=5,"ПТ",IF(B12=6,"СБ",IF(B12=7,"ВС",NA)))))))</f>
        <v>СР</v>
      </c>
      <c r="B12" s="1">
        <f t="shared" si="0"/>
        <v>3</v>
      </c>
      <c r="C12" s="4" t="s">
        <v>10</v>
      </c>
      <c r="D12" s="14">
        <v>106.99999999999932</v>
      </c>
    </row>
    <row r="13" spans="1:10" x14ac:dyDescent="0.25">
      <c r="A13" s="1" t="str">
        <f>IF(B13=1,"ПН",IF(B13=2,"ВТ",IF(B13=3,"СР",IF(B13=4,"ЧТ",IF(B13=5,"ПТ",IF(B13=6,"СБ",IF(B13=7,"ВС",NA)))))))</f>
        <v>ЧТ</v>
      </c>
      <c r="B13" s="1">
        <f t="shared" si="0"/>
        <v>4</v>
      </c>
      <c r="C13" s="4" t="s">
        <v>11</v>
      </c>
      <c r="D13" s="14">
        <v>41.999999999998749</v>
      </c>
      <c r="F13" s="13">
        <f ca="1">AVERAGE(OFFSET($D$2,COUNTA(D:D)-5,0,5))</f>
        <v>124.99999999999964</v>
      </c>
      <c r="G13" s="13"/>
    </row>
    <row r="14" spans="1:10" x14ac:dyDescent="0.25">
      <c r="A14" s="1" t="str">
        <f>IF(B14=1,"ПН",IF(B14=2,"ВТ",IF(B14=3,"СР",IF(B14=4,"ЧТ",IF(B14=5,"ПТ",IF(B14=6,"СБ",IF(B14=7,"ВС",NA)))))))</f>
        <v>ПТ</v>
      </c>
      <c r="B14" s="1">
        <f t="shared" si="0"/>
        <v>5</v>
      </c>
      <c r="C14" s="4" t="s">
        <v>12</v>
      </c>
      <c r="D14" s="14">
        <v>56.000000000000227</v>
      </c>
    </row>
    <row r="15" spans="1:10" x14ac:dyDescent="0.25">
      <c r="A15" s="1" t="str">
        <f>IF(B15=1,"ПН",IF(B15=2,"ВТ",IF(B15=3,"СР",IF(B15=4,"ЧТ",IF(B15=5,"ПТ",IF(B15=6,"СБ",IF(B15=7,"ВС",NA)))))))</f>
        <v>ПН</v>
      </c>
      <c r="B15" s="1">
        <f t="shared" si="0"/>
        <v>1</v>
      </c>
      <c r="C15" s="4" t="s">
        <v>13</v>
      </c>
      <c r="D15" s="14">
        <v>25</v>
      </c>
    </row>
    <row r="16" spans="1:10" x14ac:dyDescent="0.25">
      <c r="A16" s="1" t="str">
        <f>IF(B16=1,"ПН",IF(B16=2,"ВТ",IF(B16=3,"СР",IF(B16=4,"ЧТ",IF(B16=5,"ПТ",IF(B16=6,"СБ",IF(B16=7,"ВС",NA)))))))</f>
        <v>ВТ</v>
      </c>
      <c r="B16" s="1">
        <f t="shared" si="0"/>
        <v>2</v>
      </c>
      <c r="C16" s="4" t="s">
        <v>14</v>
      </c>
      <c r="D16" s="14">
        <v>33.000000000001251</v>
      </c>
    </row>
    <row r="17" spans="1:4" x14ac:dyDescent="0.25">
      <c r="A17" s="1" t="str">
        <f>IF(B17=1,"ПН",IF(B17=2,"ВТ",IF(B17=3,"СР",IF(B17=4,"ЧТ",IF(B17=5,"ПТ",IF(B17=6,"СБ",IF(B17=7,"ВС",NA)))))))</f>
        <v>СР</v>
      </c>
      <c r="B17" s="1">
        <f t="shared" si="0"/>
        <v>3</v>
      </c>
      <c r="C17" s="4" t="s">
        <v>15</v>
      </c>
      <c r="D17" s="14">
        <v>29.000000000000625</v>
      </c>
    </row>
    <row r="18" spans="1:4" x14ac:dyDescent="0.25">
      <c r="A18" s="1" t="str">
        <f>IF(B18=1,"ПН",IF(B18=2,"ВТ",IF(B18=3,"СР",IF(B18=4,"ЧТ",IF(B18=5,"ПТ",IF(B18=6,"СБ",IF(B18=7,"ВС",NA)))))))</f>
        <v>ЧТ</v>
      </c>
      <c r="B18" s="1">
        <f t="shared" si="0"/>
        <v>4</v>
      </c>
      <c r="C18" s="4" t="s">
        <v>16</v>
      </c>
      <c r="D18" s="14">
        <v>21.999999999999886</v>
      </c>
    </row>
    <row r="19" spans="1:4" x14ac:dyDescent="0.25">
      <c r="A19" s="1" t="str">
        <f>IF(B19=1,"ПН",IF(B19=2,"ВТ",IF(B19=3,"СР",IF(B19=4,"ЧТ",IF(B19=5,"ПТ",IF(B19=6,"СБ",IF(B19=7,"ВС",NA)))))))</f>
        <v>ПТ</v>
      </c>
      <c r="B19" s="1">
        <f t="shared" si="0"/>
        <v>5</v>
      </c>
      <c r="C19" s="4" t="s">
        <v>17</v>
      </c>
      <c r="D19" s="14">
        <v>127.99999999999869</v>
      </c>
    </row>
    <row r="20" spans="1:4" x14ac:dyDescent="0.25">
      <c r="A20" s="1" t="str">
        <f>IF(B20=1,"ПН",IF(B20=2,"ВТ",IF(B20=3,"СР",IF(B20=4,"ЧТ",IF(B20=5,"ПТ",IF(B20=6,"СБ",IF(B20=7,"ВС",NA)))))))</f>
        <v>ПН</v>
      </c>
      <c r="B20" s="1">
        <f t="shared" si="0"/>
        <v>1</v>
      </c>
      <c r="C20" s="4" t="s">
        <v>18</v>
      </c>
      <c r="D20" s="14">
        <v>146.0000000000008</v>
      </c>
    </row>
    <row r="21" spans="1:4" x14ac:dyDescent="0.25">
      <c r="A21" s="1" t="str">
        <f>IF(B21=1,"ПН",IF(B21=2,"ВТ",IF(B21=3,"СР",IF(B21=4,"ЧТ",IF(B21=5,"ПТ",IF(B21=6,"СБ",IF(B21=7,"ВС",NA)))))))</f>
        <v>ВТ</v>
      </c>
      <c r="B21" s="1">
        <f t="shared" si="0"/>
        <v>2</v>
      </c>
      <c r="C21" s="4" t="s">
        <v>19</v>
      </c>
      <c r="D21" s="14">
        <v>232.99999999999983</v>
      </c>
    </row>
    <row r="22" spans="1:4" x14ac:dyDescent="0.25">
      <c r="A22" s="1" t="str">
        <f>IF(B22=1,"ПН",IF(B22=2,"ВТ",IF(B22=3,"СР",IF(B22=4,"ЧТ",IF(B22=5,"ПТ",IF(B22=6,"СБ",IF(B22=7,"ВС",NA)))))))</f>
        <v>СР</v>
      </c>
      <c r="B22" s="1">
        <f t="shared" si="0"/>
        <v>3</v>
      </c>
      <c r="C22" s="4" t="s">
        <v>20</v>
      </c>
      <c r="D22" s="14">
        <v>4.9999999999997158</v>
      </c>
    </row>
    <row r="23" spans="1:4" x14ac:dyDescent="0.25">
      <c r="A23" s="1" t="str">
        <f>IF(B23=1,"ПН",IF(B23=2,"ВТ",IF(B23=3,"СР",IF(B23=4,"ЧТ",IF(B23=5,"ПТ",IF(B23=6,"СБ",IF(B23=7,"ВС",NA)))))))</f>
        <v>ЧТ</v>
      </c>
      <c r="B23" s="1">
        <f t="shared" si="0"/>
        <v>4</v>
      </c>
      <c r="C23" s="4" t="s">
        <v>21</v>
      </c>
      <c r="D23" s="14">
        <v>115.99999999999966</v>
      </c>
    </row>
    <row r="24" spans="1:4" x14ac:dyDescent="0.25">
      <c r="A24" s="1" t="str">
        <f>IF(B24=1,"ПН",IF(B24=2,"ВТ",IF(B24=3,"СР",IF(B24=4,"ЧТ",IF(B24=5,"ПТ",IF(B24=6,"СБ",IF(B24=7,"ВС",NA)))))))</f>
        <v>ПТ</v>
      </c>
      <c r="B24" s="1">
        <f t="shared" si="0"/>
        <v>5</v>
      </c>
      <c r="C24" s="4" t="s">
        <v>22</v>
      </c>
      <c r="D24" s="14">
        <v>81.000000000000227</v>
      </c>
    </row>
    <row r="25" spans="1:4" x14ac:dyDescent="0.25">
      <c r="A25" s="1" t="str">
        <f>IF(B25=1,"ПН",IF(B25=2,"ВТ",IF(B25=3,"СР",IF(B25=4,"ЧТ",IF(B25=5,"ПТ",IF(B25=6,"СБ",IF(B25=7,"ВС",NA)))))))</f>
        <v>ПН</v>
      </c>
      <c r="B25" s="1">
        <f t="shared" si="0"/>
        <v>1</v>
      </c>
      <c r="C25" s="4" t="s">
        <v>23</v>
      </c>
      <c r="D25" s="14">
        <v>8.99999999999892</v>
      </c>
    </row>
    <row r="26" spans="1:4" x14ac:dyDescent="0.25">
      <c r="A26" s="1" t="str">
        <f>IF(B26=1,"ПН",IF(B26=2,"ВТ",IF(B26=3,"СР",IF(B26=4,"ЧТ",IF(B26=5,"ПТ",IF(B26=6,"СБ",IF(B26=7,"ВС",NA)))))))</f>
        <v>ВТ</v>
      </c>
      <c r="B26" s="1">
        <f t="shared" si="0"/>
        <v>2</v>
      </c>
      <c r="C26" s="4" t="s">
        <v>24</v>
      </c>
      <c r="D26" s="14">
        <v>57.000000000000739</v>
      </c>
    </row>
    <row r="27" spans="1:4" x14ac:dyDescent="0.25">
      <c r="A27" s="1" t="str">
        <f>IF(B27=1,"ПН",IF(B27=2,"ВТ",IF(B27=3,"СР",IF(B27=4,"ЧТ",IF(B27=5,"ПТ",IF(B27=6,"СБ",IF(B27=7,"ВС",NA)))))))</f>
        <v>СР</v>
      </c>
      <c r="B27" s="1">
        <f t="shared" si="0"/>
        <v>3</v>
      </c>
      <c r="C27" s="4" t="s">
        <v>25</v>
      </c>
      <c r="D27" s="14">
        <v>44.999999999998863</v>
      </c>
    </row>
    <row r="28" spans="1:4" x14ac:dyDescent="0.25">
      <c r="A28" s="1" t="str">
        <f>IF(B28=1,"ПН",IF(B28=2,"ВТ",IF(B28=3,"СР",IF(B28=4,"ЧТ",IF(B28=5,"ПТ",IF(B28=6,"СБ",IF(B28=7,"ВС",NA)))))))</f>
        <v>ЧТ</v>
      </c>
      <c r="B28" s="1">
        <f t="shared" si="0"/>
        <v>4</v>
      </c>
      <c r="C28" s="4" t="s">
        <v>26</v>
      </c>
      <c r="D28" s="14">
        <v>53.000000000000114</v>
      </c>
    </row>
    <row r="29" spans="1:4" x14ac:dyDescent="0.25">
      <c r="A29" s="1" t="str">
        <f>IF(B29=1,"ПН",IF(B29=2,"ВТ",IF(B29=3,"СР",IF(B29=4,"ЧТ",IF(B29=5,"ПТ",IF(B29=6,"СБ",IF(B29=7,"ВС",NA)))))))</f>
        <v>ПТ</v>
      </c>
      <c r="B29" s="1">
        <f t="shared" si="0"/>
        <v>5</v>
      </c>
      <c r="C29" s="4" t="s">
        <v>27</v>
      </c>
      <c r="D29" s="14">
        <v>11.999999999999034</v>
      </c>
    </row>
    <row r="30" spans="1:4" x14ac:dyDescent="0.25">
      <c r="A30" s="1" t="str">
        <f>IF(B30=1,"ПН",IF(B30=2,"ВТ",IF(B30=3,"СР",IF(B30=4,"ЧТ",IF(B30=5,"ПТ",IF(B30=6,"СБ",IF(B30=7,"ВС",NA)))))))</f>
        <v>ПН</v>
      </c>
      <c r="B30" s="1">
        <f t="shared" si="0"/>
        <v>1</v>
      </c>
      <c r="C30" s="4" t="s">
        <v>28</v>
      </c>
      <c r="D30" s="14">
        <v>4.0000000000006253</v>
      </c>
    </row>
    <row r="31" spans="1:4" x14ac:dyDescent="0.25">
      <c r="A31" s="1" t="str">
        <f>IF(B31=1,"ПН",IF(B31=2,"ВТ",IF(B31=3,"СР",IF(B31=4,"ЧТ",IF(B31=5,"ПТ",IF(B31=6,"СБ",IF(B31=7,"ВС",NA)))))))</f>
        <v>ВТ</v>
      </c>
      <c r="B31" s="1">
        <f t="shared" si="0"/>
        <v>2</v>
      </c>
      <c r="C31" s="4" t="s">
        <v>29</v>
      </c>
      <c r="D31" s="14">
        <v>66.999999999998749</v>
      </c>
    </row>
    <row r="32" spans="1:4" x14ac:dyDescent="0.25">
      <c r="A32" s="1" t="str">
        <f>IF(B32=1,"ПН",IF(B32=2,"ВТ",IF(B32=3,"СР",IF(B32=4,"ЧТ",IF(B32=5,"ПТ",IF(B32=6,"СБ",IF(B32=7,"ВС",NA)))))))</f>
        <v>СР</v>
      </c>
      <c r="B32" s="1">
        <f t="shared" si="0"/>
        <v>3</v>
      </c>
      <c r="C32" s="4" t="s">
        <v>30</v>
      </c>
      <c r="D32" s="14">
        <v>92.000000000000171</v>
      </c>
    </row>
    <row r="33" spans="1:4" x14ac:dyDescent="0.25">
      <c r="A33" s="1" t="str">
        <f>IF(B33=1,"ПН",IF(B33=2,"ВТ",IF(B33=3,"СР",IF(B33=4,"ЧТ",IF(B33=5,"ПТ",IF(B33=6,"СБ",IF(B33=7,"ВС",NA)))))))</f>
        <v>ЧТ</v>
      </c>
      <c r="B33" s="1">
        <f t="shared" si="0"/>
        <v>4</v>
      </c>
      <c r="C33" s="4" t="s">
        <v>31</v>
      </c>
      <c r="D33" s="14">
        <v>52.999999999998693</v>
      </c>
    </row>
    <row r="34" spans="1:4" ht="10.5" customHeight="1" x14ac:dyDescent="0.25">
      <c r="A34" s="1" t="str">
        <f>IF(B34=1,"ПН",IF(B34=2,"ВТ",IF(B34=3,"СР",IF(B34=4,"ЧТ",IF(B34=5,"ПТ",IF(B34=6,"СБ",IF(B34=7,"ВС",NA)))))))</f>
        <v>ПТ</v>
      </c>
      <c r="B34" s="1">
        <f t="shared" si="0"/>
        <v>5</v>
      </c>
      <c r="C34" s="4" t="s">
        <v>32</v>
      </c>
      <c r="D34" s="14">
        <v>91.00000000000108</v>
      </c>
    </row>
    <row r="35" spans="1:4" x14ac:dyDescent="0.25">
      <c r="A35" s="1" t="str">
        <f>IF(B35=1,"ПН",IF(B35=2,"ВТ",IF(B35=3,"СР",IF(B35=4,"ЧТ",IF(B35=5,"ПТ",IF(B35=6,"СБ",IF(B35=7,"ВС",NA)))))))</f>
        <v>ПН</v>
      </c>
      <c r="B35" s="1">
        <f t="shared" si="0"/>
        <v>1</v>
      </c>
      <c r="C35" s="4" t="s">
        <v>33</v>
      </c>
      <c r="D35" s="14">
        <v>75</v>
      </c>
    </row>
    <row r="36" spans="1:4" x14ac:dyDescent="0.25">
      <c r="A36" s="1" t="str">
        <f>IF(B36=1,"ПН",IF(B36=2,"ВТ",IF(B36=3,"СР",IF(B36=4,"ЧТ",IF(B36=5,"ПТ",IF(B36=6,"СБ",IF(B36=7,"ВС",NA)))))))</f>
        <v>ВТ</v>
      </c>
      <c r="B36" s="1">
        <f t="shared" si="0"/>
        <v>2</v>
      </c>
      <c r="C36" s="4" t="s">
        <v>34</v>
      </c>
      <c r="D36" s="14">
        <v>92.000000000000171</v>
      </c>
    </row>
    <row r="37" spans="1:4" x14ac:dyDescent="0.25">
      <c r="A37" s="1" t="str">
        <f>IF(B37=1,"ПН",IF(B37=2,"ВТ",IF(B37=3,"СР",IF(B37=4,"ЧТ",IF(B37=5,"ПТ",IF(B37=6,"СБ",IF(B37=7,"ВС",NA)))))))</f>
        <v>СР</v>
      </c>
      <c r="B37" s="1">
        <f t="shared" si="0"/>
        <v>3</v>
      </c>
      <c r="C37" s="4" t="s">
        <v>35</v>
      </c>
      <c r="D37" s="14">
        <v>32.999999999999829</v>
      </c>
    </row>
    <row r="38" spans="1:4" x14ac:dyDescent="0.25">
      <c r="A38" s="1" t="str">
        <f>IF(B38=1,"ПН",IF(B38=2,"ВТ",IF(B38=3,"СР",IF(B38=4,"ЧТ",IF(B38=5,"ПТ",IF(B38=6,"СБ",IF(B38=7,"ВС",NA)))))))</f>
        <v>ЧТ</v>
      </c>
      <c r="B38" s="1">
        <f t="shared" si="0"/>
        <v>4</v>
      </c>
      <c r="C38" s="4" t="s">
        <v>36</v>
      </c>
      <c r="D38" s="14">
        <v>66.00000000000108</v>
      </c>
    </row>
    <row r="39" spans="1:4" x14ac:dyDescent="0.25">
      <c r="A39" s="1" t="str">
        <f>IF(B39=1,"ПН",IF(B39=2,"ВТ",IF(B39=3,"СР",IF(B39=4,"ЧТ",IF(B39=5,"ПТ",IF(B39=6,"СБ",IF(B39=7,"ВС",NA)))))))</f>
        <v>ПТ</v>
      </c>
      <c r="B39" s="1">
        <f t="shared" si="0"/>
        <v>5</v>
      </c>
      <c r="C39" s="4" t="s">
        <v>37</v>
      </c>
      <c r="D39" s="14">
        <v>139.99999999999915</v>
      </c>
    </row>
    <row r="40" spans="1:4" x14ac:dyDescent="0.25">
      <c r="A40" s="1" t="str">
        <f>IF(B40=1,"ПН",IF(B40=2,"ВТ",IF(B40=3,"СР",IF(B40=4,"ЧТ",IF(B40=5,"ПТ",IF(B40=6,"СБ",IF(B40=7,"ВС",NA)))))))</f>
        <v>ПН</v>
      </c>
      <c r="B40" s="1">
        <f t="shared" si="0"/>
        <v>1</v>
      </c>
      <c r="C40" s="4" t="s">
        <v>38</v>
      </c>
      <c r="D40" s="14">
        <v>64.000000000000057</v>
      </c>
    </row>
    <row r="41" spans="1:4" x14ac:dyDescent="0.25">
      <c r="A41" s="1" t="str">
        <f>IF(B41=1,"ПН",IF(B41=2,"ВТ",IF(B41=3,"СР",IF(B41=4,"ЧТ",IF(B41=5,"ПТ",IF(B41=6,"СБ",IF(B41=7,"ВС",NA)))))))</f>
        <v>ВТ</v>
      </c>
      <c r="B41" s="1">
        <f t="shared" si="0"/>
        <v>2</v>
      </c>
      <c r="C41" s="4" t="s">
        <v>39</v>
      </c>
      <c r="D41" s="14">
        <v>54.000000000000625</v>
      </c>
    </row>
    <row r="42" spans="1:4" x14ac:dyDescent="0.25">
      <c r="A42" s="1" t="str">
        <f>IF(B42=1,"ПН",IF(B42=2,"ВТ",IF(B42=3,"СР",IF(B42=4,"ЧТ",IF(B42=5,"ПТ",IF(B42=6,"СБ",IF(B42=7,"ВС",NA)))))))</f>
        <v>СР</v>
      </c>
      <c r="B42" s="1">
        <f t="shared" si="0"/>
        <v>3</v>
      </c>
      <c r="C42" s="4" t="s">
        <v>40</v>
      </c>
      <c r="D42" s="14">
        <v>24.000000000000909</v>
      </c>
    </row>
    <row r="43" spans="1:4" x14ac:dyDescent="0.25">
      <c r="A43" s="1" t="str">
        <f>IF(B43=1,"ПН",IF(B43=2,"ВТ",IF(B43=3,"СР",IF(B43=4,"ЧТ",IF(B43=5,"ПТ",IF(B43=6,"СБ",IF(B43=7,"ВС",NA)))))))</f>
        <v>ЧТ</v>
      </c>
      <c r="B43" s="1">
        <f t="shared" si="0"/>
        <v>4</v>
      </c>
      <c r="C43" s="4" t="s">
        <v>41</v>
      </c>
      <c r="D43" s="14">
        <v>5.9999999999988063</v>
      </c>
    </row>
    <row r="44" spans="1:4" x14ac:dyDescent="0.25">
      <c r="A44" s="1" t="str">
        <f>IF(B44=1,"ПН",IF(B44=2,"ВТ",IF(B44=3,"СР",IF(B44=4,"ЧТ",IF(B44=5,"ПТ",IF(B44=6,"СБ",IF(B44=7,"ВС",NA)))))))</f>
        <v>ПТ</v>
      </c>
      <c r="B44" s="1">
        <f t="shared" si="0"/>
        <v>5</v>
      </c>
      <c r="C44" s="4" t="s">
        <v>42</v>
      </c>
      <c r="D44" s="14">
        <v>10.999999999999943</v>
      </c>
    </row>
    <row r="45" spans="1:4" x14ac:dyDescent="0.25">
      <c r="A45" s="1" t="str">
        <f>IF(B45=1,"ПН",IF(B45=2,"ВТ",IF(B45=3,"СР",IF(B45=4,"ЧТ",IF(B45=5,"ПТ",IF(B45=6,"СБ",IF(B45=7,"ВС",NA)))))))</f>
        <v>ПН</v>
      </c>
      <c r="B45" s="1">
        <f t="shared" si="0"/>
        <v>1</v>
      </c>
      <c r="C45" s="4" t="s">
        <v>43</v>
      </c>
      <c r="D45" s="14">
        <v>41.00000000000108</v>
      </c>
    </row>
    <row r="46" spans="1:4" x14ac:dyDescent="0.25">
      <c r="A46" s="1" t="str">
        <f>IF(B46=1,"ПН",IF(B46=2,"ВТ",IF(B46=3,"СР",IF(B46=4,"ЧТ",IF(B46=5,"ПТ",IF(B46=6,"СБ",IF(B46=7,"ВС",NA)))))))</f>
        <v>ВТ</v>
      </c>
      <c r="B46" s="1">
        <f t="shared" si="0"/>
        <v>2</v>
      </c>
      <c r="C46" s="4" t="s">
        <v>44</v>
      </c>
      <c r="D46" s="14">
        <v>6.9999999999993179</v>
      </c>
    </row>
    <row r="47" spans="1:4" x14ac:dyDescent="0.25">
      <c r="A47" s="1" t="str">
        <f>IF(B47=1,"ПН",IF(B47=2,"ВТ",IF(B47=3,"СР",IF(B47=4,"ЧТ",IF(B47=5,"ПТ",IF(B47=6,"СБ",IF(B47=7,"ВС",NA)))))))</f>
        <v>СР</v>
      </c>
      <c r="B47" s="1">
        <f t="shared" si="0"/>
        <v>3</v>
      </c>
      <c r="C47" s="4" t="s">
        <v>45</v>
      </c>
      <c r="D47" s="14">
        <v>217.99999999999926</v>
      </c>
    </row>
    <row r="48" spans="1:4" x14ac:dyDescent="0.25">
      <c r="A48" s="1" t="str">
        <f>IF(B48=1,"ПН",IF(B48=2,"ВТ",IF(B48=3,"СР",IF(B48=4,"ЧТ",IF(B48=5,"ПТ",IF(B48=6,"СБ",IF(B48=7,"ВС",NA)))))))</f>
        <v>ЧТ</v>
      </c>
      <c r="B48" s="1">
        <f t="shared" si="0"/>
        <v>4</v>
      </c>
      <c r="C48" s="4" t="s">
        <v>46</v>
      </c>
      <c r="D48" s="14">
        <v>150</v>
      </c>
    </row>
    <row r="49" spans="1:4" x14ac:dyDescent="0.25">
      <c r="A49" s="1" t="str">
        <f>IF(B49=1,"ПН",IF(B49=2,"ВТ",IF(B49=3,"СР",IF(B49=4,"ЧТ",IF(B49=5,"ПТ",IF(B49=6,"СБ",IF(B49=7,"ВС",NA)))))))</f>
        <v>ПТ</v>
      </c>
      <c r="B49" s="1">
        <f t="shared" si="0"/>
        <v>5</v>
      </c>
      <c r="C49" s="4" t="s">
        <v>47</v>
      </c>
      <c r="D49" s="14">
        <v>53.999999999999204</v>
      </c>
    </row>
    <row r="50" spans="1:4" x14ac:dyDescent="0.25">
      <c r="A50" s="1" t="str">
        <f>IF(B50=1,"ПН",IF(B50=2,"ВТ",IF(B50=3,"СР",IF(B50=4,"ЧТ",IF(B50=5,"ПТ",IF(B50=6,"СБ",IF(B50=7,"ВС",NA)))))))</f>
        <v>ПН</v>
      </c>
      <c r="B50" s="1">
        <f t="shared" si="0"/>
        <v>1</v>
      </c>
      <c r="C50" s="4" t="s">
        <v>48</v>
      </c>
      <c r="D50" s="14">
        <v>78.000000000000114</v>
      </c>
    </row>
    <row r="51" spans="1:4" x14ac:dyDescent="0.25">
      <c r="C51" s="1"/>
    </row>
    <row r="52" spans="1:4" x14ac:dyDescent="0.25">
      <c r="C52" s="1"/>
    </row>
    <row r="53" spans="1:4" x14ac:dyDescent="0.25">
      <c r="C53" s="1"/>
    </row>
    <row r="54" spans="1:4" x14ac:dyDescent="0.25">
      <c r="C54" s="1"/>
    </row>
    <row r="55" spans="1:4" x14ac:dyDescent="0.25">
      <c r="C55" s="1"/>
    </row>
    <row r="56" spans="1:4" x14ac:dyDescent="0.25">
      <c r="C56" s="1"/>
    </row>
    <row r="57" spans="1:4" x14ac:dyDescent="0.25">
      <c r="C57" s="1"/>
    </row>
    <row r="58" spans="1:4" x14ac:dyDescent="0.25">
      <c r="C58" s="1"/>
    </row>
    <row r="59" spans="1:4" x14ac:dyDescent="0.25">
      <c r="C59" s="1"/>
    </row>
    <row r="60" spans="1:4" x14ac:dyDescent="0.25">
      <c r="C60" s="1"/>
    </row>
    <row r="61" spans="1:4" x14ac:dyDescent="0.25">
      <c r="C61" s="1"/>
    </row>
    <row r="62" spans="1:4" x14ac:dyDescent="0.25">
      <c r="C62" s="1"/>
    </row>
    <row r="63" spans="1:4" x14ac:dyDescent="0.25">
      <c r="C63" s="1"/>
    </row>
    <row r="64" spans="1:4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  <row r="592" spans="3:3" x14ac:dyDescent="0.25">
      <c r="C592" s="1"/>
    </row>
    <row r="593" spans="3:3" x14ac:dyDescent="0.25">
      <c r="C593" s="1"/>
    </row>
    <row r="594" spans="3:3" x14ac:dyDescent="0.25">
      <c r="C594" s="1"/>
    </row>
    <row r="595" spans="3:3" x14ac:dyDescent="0.25">
      <c r="C595" s="1"/>
    </row>
    <row r="596" spans="3:3" x14ac:dyDescent="0.25">
      <c r="C596" s="1"/>
    </row>
    <row r="597" spans="3:3" x14ac:dyDescent="0.25">
      <c r="C597" s="1"/>
    </row>
    <row r="598" spans="3:3" x14ac:dyDescent="0.25">
      <c r="C598" s="1"/>
    </row>
    <row r="599" spans="3:3" x14ac:dyDescent="0.25">
      <c r="C599" s="1"/>
    </row>
    <row r="600" spans="3:3" x14ac:dyDescent="0.25">
      <c r="C600" s="1"/>
    </row>
    <row r="601" spans="3:3" x14ac:dyDescent="0.25">
      <c r="C601" s="1"/>
    </row>
    <row r="602" spans="3:3" x14ac:dyDescent="0.25">
      <c r="C602" s="1"/>
    </row>
    <row r="603" spans="3:3" x14ac:dyDescent="0.25">
      <c r="C603" s="1"/>
    </row>
    <row r="604" spans="3:3" x14ac:dyDescent="0.25">
      <c r="C604" s="1"/>
    </row>
    <row r="605" spans="3:3" x14ac:dyDescent="0.25">
      <c r="C605" s="1"/>
    </row>
    <row r="606" spans="3:3" x14ac:dyDescent="0.25">
      <c r="C606" s="1"/>
    </row>
    <row r="607" spans="3:3" x14ac:dyDescent="0.25">
      <c r="C607" s="1"/>
    </row>
    <row r="608" spans="3:3" x14ac:dyDescent="0.25">
      <c r="C608" s="1"/>
    </row>
    <row r="609" spans="3:3" x14ac:dyDescent="0.25">
      <c r="C609" s="1"/>
    </row>
    <row r="610" spans="3:3" x14ac:dyDescent="0.25">
      <c r="C610" s="1"/>
    </row>
    <row r="611" spans="3:3" x14ac:dyDescent="0.25">
      <c r="C611" s="1"/>
    </row>
    <row r="612" spans="3:3" x14ac:dyDescent="0.25">
      <c r="C612" s="1"/>
    </row>
    <row r="613" spans="3:3" x14ac:dyDescent="0.25">
      <c r="C613" s="1"/>
    </row>
    <row r="614" spans="3:3" x14ac:dyDescent="0.25">
      <c r="C614" s="1"/>
    </row>
    <row r="615" spans="3:3" x14ac:dyDescent="0.25">
      <c r="C615" s="1"/>
    </row>
    <row r="616" spans="3:3" x14ac:dyDescent="0.25">
      <c r="C616" s="1"/>
    </row>
    <row r="617" spans="3:3" x14ac:dyDescent="0.25">
      <c r="C617" s="1"/>
    </row>
    <row r="618" spans="3:3" x14ac:dyDescent="0.25">
      <c r="C618" s="1"/>
    </row>
    <row r="619" spans="3:3" x14ac:dyDescent="0.25">
      <c r="C619" s="1"/>
    </row>
    <row r="620" spans="3:3" x14ac:dyDescent="0.25">
      <c r="C620" s="1"/>
    </row>
    <row r="621" spans="3:3" x14ac:dyDescent="0.25">
      <c r="C621" s="1"/>
    </row>
    <row r="622" spans="3:3" x14ac:dyDescent="0.25">
      <c r="C622" s="1"/>
    </row>
    <row r="623" spans="3:3" x14ac:dyDescent="0.25">
      <c r="C623" s="1"/>
    </row>
    <row r="624" spans="3:3" x14ac:dyDescent="0.25">
      <c r="C624" s="1"/>
    </row>
    <row r="625" spans="3:3" x14ac:dyDescent="0.25">
      <c r="C625" s="1"/>
    </row>
    <row r="626" spans="3:3" x14ac:dyDescent="0.25">
      <c r="C626" s="1"/>
    </row>
    <row r="627" spans="3:3" x14ac:dyDescent="0.25">
      <c r="C627" s="1"/>
    </row>
    <row r="628" spans="3:3" x14ac:dyDescent="0.25">
      <c r="C628" s="1"/>
    </row>
    <row r="629" spans="3:3" x14ac:dyDescent="0.25">
      <c r="C629" s="1"/>
    </row>
    <row r="630" spans="3:3" x14ac:dyDescent="0.25">
      <c r="C630" s="1"/>
    </row>
    <row r="631" spans="3:3" x14ac:dyDescent="0.25">
      <c r="C631" s="1"/>
    </row>
    <row r="632" spans="3:3" x14ac:dyDescent="0.25">
      <c r="C632" s="1"/>
    </row>
    <row r="633" spans="3:3" x14ac:dyDescent="0.25">
      <c r="C633" s="1"/>
    </row>
    <row r="634" spans="3:3" x14ac:dyDescent="0.25">
      <c r="C634" s="1"/>
    </row>
    <row r="635" spans="3:3" x14ac:dyDescent="0.25">
      <c r="C635" s="1"/>
    </row>
    <row r="636" spans="3:3" x14ac:dyDescent="0.25">
      <c r="C636" s="1"/>
    </row>
    <row r="637" spans="3:3" x14ac:dyDescent="0.25">
      <c r="C637" s="1"/>
    </row>
    <row r="638" spans="3:3" x14ac:dyDescent="0.25">
      <c r="C638" s="1"/>
    </row>
    <row r="639" spans="3:3" x14ac:dyDescent="0.25">
      <c r="C639" s="1"/>
    </row>
    <row r="640" spans="3:3" x14ac:dyDescent="0.25">
      <c r="C640" s="1"/>
    </row>
    <row r="641" spans="3:3" x14ac:dyDescent="0.25">
      <c r="C641" s="1"/>
    </row>
    <row r="642" spans="3:3" x14ac:dyDescent="0.25">
      <c r="C642" s="1"/>
    </row>
    <row r="643" spans="3:3" x14ac:dyDescent="0.25">
      <c r="C643" s="1"/>
    </row>
    <row r="644" spans="3:3" x14ac:dyDescent="0.25">
      <c r="C644" s="1"/>
    </row>
    <row r="645" spans="3:3" x14ac:dyDescent="0.25">
      <c r="C645" s="1"/>
    </row>
    <row r="646" spans="3:3" x14ac:dyDescent="0.25">
      <c r="C646" s="1"/>
    </row>
    <row r="647" spans="3:3" x14ac:dyDescent="0.25">
      <c r="C647" s="1"/>
    </row>
    <row r="648" spans="3:3" x14ac:dyDescent="0.25">
      <c r="C648" s="1"/>
    </row>
    <row r="649" spans="3:3" x14ac:dyDescent="0.25">
      <c r="C649" s="1"/>
    </row>
    <row r="650" spans="3:3" x14ac:dyDescent="0.25">
      <c r="C650" s="1"/>
    </row>
    <row r="651" spans="3:3" x14ac:dyDescent="0.25">
      <c r="C651" s="1"/>
    </row>
    <row r="652" spans="3:3" x14ac:dyDescent="0.25">
      <c r="C652" s="1"/>
    </row>
    <row r="653" spans="3:3" x14ac:dyDescent="0.25">
      <c r="C653" s="1"/>
    </row>
    <row r="654" spans="3:3" x14ac:dyDescent="0.25">
      <c r="C654" s="1"/>
    </row>
    <row r="655" spans="3:3" x14ac:dyDescent="0.25">
      <c r="C655" s="1"/>
    </row>
    <row r="656" spans="3:3" x14ac:dyDescent="0.25">
      <c r="C656" s="1"/>
    </row>
    <row r="657" spans="3:3" x14ac:dyDescent="0.25">
      <c r="C657" s="1"/>
    </row>
    <row r="658" spans="3:3" x14ac:dyDescent="0.25">
      <c r="C658" s="1"/>
    </row>
    <row r="659" spans="3:3" x14ac:dyDescent="0.25">
      <c r="C659" s="1"/>
    </row>
    <row r="660" spans="3:3" x14ac:dyDescent="0.25">
      <c r="C660" s="1"/>
    </row>
    <row r="661" spans="3:3" x14ac:dyDescent="0.25">
      <c r="C661" s="1"/>
    </row>
    <row r="662" spans="3:3" x14ac:dyDescent="0.25">
      <c r="C662" s="1"/>
    </row>
    <row r="663" spans="3:3" x14ac:dyDescent="0.25">
      <c r="C663" s="1"/>
    </row>
    <row r="664" spans="3:3" x14ac:dyDescent="0.25">
      <c r="C664" s="1"/>
    </row>
    <row r="665" spans="3:3" x14ac:dyDescent="0.25">
      <c r="C665" s="1"/>
    </row>
    <row r="666" spans="3:3" x14ac:dyDescent="0.25">
      <c r="C666" s="1"/>
    </row>
    <row r="667" spans="3:3" x14ac:dyDescent="0.25">
      <c r="C667" s="1"/>
    </row>
    <row r="668" spans="3:3" x14ac:dyDescent="0.25">
      <c r="C668" s="1"/>
    </row>
    <row r="669" spans="3:3" x14ac:dyDescent="0.25">
      <c r="C669" s="1"/>
    </row>
    <row r="670" spans="3:3" x14ac:dyDescent="0.25">
      <c r="C670" s="1"/>
    </row>
    <row r="671" spans="3:3" x14ac:dyDescent="0.25">
      <c r="C671" s="1"/>
    </row>
    <row r="672" spans="3:3" x14ac:dyDescent="0.25">
      <c r="C672" s="1"/>
    </row>
    <row r="673" spans="3:3" x14ac:dyDescent="0.25">
      <c r="C673" s="1"/>
    </row>
    <row r="674" spans="3:3" x14ac:dyDescent="0.25">
      <c r="C674" s="1"/>
    </row>
    <row r="675" spans="3:3" x14ac:dyDescent="0.25">
      <c r="C675" s="1"/>
    </row>
    <row r="676" spans="3:3" x14ac:dyDescent="0.25">
      <c r="C676" s="1"/>
    </row>
    <row r="677" spans="3:3" x14ac:dyDescent="0.25">
      <c r="C677" s="1"/>
    </row>
    <row r="678" spans="3:3" x14ac:dyDescent="0.25">
      <c r="C678" s="1"/>
    </row>
    <row r="679" spans="3:3" x14ac:dyDescent="0.25">
      <c r="C679" s="1"/>
    </row>
    <row r="680" spans="3:3" x14ac:dyDescent="0.25">
      <c r="C680" s="1"/>
    </row>
    <row r="681" spans="3:3" x14ac:dyDescent="0.25">
      <c r="C681" s="1"/>
    </row>
    <row r="682" spans="3:3" x14ac:dyDescent="0.25">
      <c r="C682" s="1"/>
    </row>
    <row r="683" spans="3:3" x14ac:dyDescent="0.25">
      <c r="C683" s="1"/>
    </row>
    <row r="684" spans="3:3" x14ac:dyDescent="0.25">
      <c r="C684" s="1"/>
    </row>
    <row r="685" spans="3:3" x14ac:dyDescent="0.25">
      <c r="C685" s="1"/>
    </row>
    <row r="686" spans="3:3" x14ac:dyDescent="0.25">
      <c r="C686" s="1"/>
    </row>
    <row r="687" spans="3:3" x14ac:dyDescent="0.25">
      <c r="C687" s="1"/>
    </row>
    <row r="688" spans="3:3" x14ac:dyDescent="0.25">
      <c r="C688" s="1"/>
    </row>
    <row r="689" spans="3:3" x14ac:dyDescent="0.25">
      <c r="C689" s="1"/>
    </row>
    <row r="690" spans="3:3" x14ac:dyDescent="0.25">
      <c r="C690" s="1"/>
    </row>
    <row r="691" spans="3:3" x14ac:dyDescent="0.25">
      <c r="C691" s="1"/>
    </row>
    <row r="692" spans="3:3" x14ac:dyDescent="0.25">
      <c r="C692" s="1"/>
    </row>
    <row r="693" spans="3:3" x14ac:dyDescent="0.25">
      <c r="C693" s="1"/>
    </row>
    <row r="694" spans="3:3" x14ac:dyDescent="0.25">
      <c r="C694" s="1"/>
    </row>
    <row r="695" spans="3:3" x14ac:dyDescent="0.25">
      <c r="C695" s="1"/>
    </row>
    <row r="696" spans="3:3" x14ac:dyDescent="0.25">
      <c r="C696" s="1"/>
    </row>
    <row r="697" spans="3:3" x14ac:dyDescent="0.25">
      <c r="C697" s="1"/>
    </row>
    <row r="698" spans="3:3" x14ac:dyDescent="0.25">
      <c r="C698" s="1"/>
    </row>
    <row r="699" spans="3:3" x14ac:dyDescent="0.25">
      <c r="C699" s="1"/>
    </row>
    <row r="700" spans="3:3" x14ac:dyDescent="0.25">
      <c r="C700" s="1"/>
    </row>
    <row r="701" spans="3:3" x14ac:dyDescent="0.25">
      <c r="C701" s="1"/>
    </row>
    <row r="702" spans="3:3" x14ac:dyDescent="0.25">
      <c r="C702" s="1"/>
    </row>
    <row r="703" spans="3:3" x14ac:dyDescent="0.25">
      <c r="C703" s="1"/>
    </row>
    <row r="704" spans="3:3" x14ac:dyDescent="0.25">
      <c r="C704" s="1"/>
    </row>
    <row r="705" spans="3:3" x14ac:dyDescent="0.25">
      <c r="C705" s="1"/>
    </row>
    <row r="706" spans="3:3" x14ac:dyDescent="0.25">
      <c r="C706" s="1"/>
    </row>
    <row r="707" spans="3:3" x14ac:dyDescent="0.25">
      <c r="C707" s="1"/>
    </row>
    <row r="708" spans="3:3" x14ac:dyDescent="0.25">
      <c r="C708" s="1"/>
    </row>
    <row r="709" spans="3:3" x14ac:dyDescent="0.25">
      <c r="C709" s="1"/>
    </row>
    <row r="710" spans="3:3" x14ac:dyDescent="0.25">
      <c r="C710" s="1"/>
    </row>
    <row r="711" spans="3:3" x14ac:dyDescent="0.25">
      <c r="C711" s="1"/>
    </row>
    <row r="712" spans="3:3" x14ac:dyDescent="0.25">
      <c r="C712" s="1"/>
    </row>
    <row r="713" spans="3:3" x14ac:dyDescent="0.25">
      <c r="C713" s="1"/>
    </row>
    <row r="714" spans="3:3" x14ac:dyDescent="0.25">
      <c r="C714" s="1"/>
    </row>
    <row r="715" spans="3:3" x14ac:dyDescent="0.25">
      <c r="C715" s="1"/>
    </row>
    <row r="716" spans="3:3" x14ac:dyDescent="0.25">
      <c r="C716" s="1"/>
    </row>
    <row r="717" spans="3:3" x14ac:dyDescent="0.25">
      <c r="C717" s="1"/>
    </row>
    <row r="718" spans="3:3" x14ac:dyDescent="0.25">
      <c r="C718" s="1"/>
    </row>
    <row r="719" spans="3:3" x14ac:dyDescent="0.25">
      <c r="C719" s="1"/>
    </row>
    <row r="720" spans="3:3" x14ac:dyDescent="0.25">
      <c r="C720" s="1"/>
    </row>
    <row r="721" spans="3:3" x14ac:dyDescent="0.25">
      <c r="C721" s="1"/>
    </row>
    <row r="722" spans="3:3" x14ac:dyDescent="0.25">
      <c r="C722" s="1"/>
    </row>
    <row r="723" spans="3:3" x14ac:dyDescent="0.25">
      <c r="C723" s="1"/>
    </row>
    <row r="724" spans="3:3" x14ac:dyDescent="0.25">
      <c r="C724" s="1"/>
    </row>
    <row r="725" spans="3:3" x14ac:dyDescent="0.25">
      <c r="C725" s="1"/>
    </row>
    <row r="726" spans="3:3" x14ac:dyDescent="0.25">
      <c r="C726" s="1"/>
    </row>
    <row r="727" spans="3:3" x14ac:dyDescent="0.25">
      <c r="C727" s="1"/>
    </row>
    <row r="728" spans="3:3" x14ac:dyDescent="0.25">
      <c r="C728" s="1"/>
    </row>
    <row r="729" spans="3:3" x14ac:dyDescent="0.25">
      <c r="C729" s="1"/>
    </row>
    <row r="730" spans="3:3" x14ac:dyDescent="0.25">
      <c r="C730" s="1"/>
    </row>
    <row r="731" spans="3:3" x14ac:dyDescent="0.25">
      <c r="C731" s="1"/>
    </row>
    <row r="732" spans="3:3" x14ac:dyDescent="0.25">
      <c r="C732" s="1"/>
    </row>
    <row r="733" spans="3:3" x14ac:dyDescent="0.25">
      <c r="C733" s="1"/>
    </row>
    <row r="734" spans="3:3" x14ac:dyDescent="0.25">
      <c r="C734" s="1"/>
    </row>
    <row r="735" spans="3:3" x14ac:dyDescent="0.25">
      <c r="C735" s="1"/>
    </row>
    <row r="736" spans="3:3" x14ac:dyDescent="0.25">
      <c r="C736" s="1"/>
    </row>
    <row r="737" spans="3:3" x14ac:dyDescent="0.25">
      <c r="C737" s="1"/>
    </row>
    <row r="738" spans="3:3" x14ac:dyDescent="0.25">
      <c r="C738" s="1"/>
    </row>
    <row r="739" spans="3:3" x14ac:dyDescent="0.25">
      <c r="C739" s="1"/>
    </row>
    <row r="740" spans="3:3" x14ac:dyDescent="0.25">
      <c r="C740" s="1"/>
    </row>
    <row r="741" spans="3:3" x14ac:dyDescent="0.25">
      <c r="C741" s="1"/>
    </row>
    <row r="742" spans="3:3" x14ac:dyDescent="0.25">
      <c r="C742" s="1"/>
    </row>
    <row r="743" spans="3:3" x14ac:dyDescent="0.25">
      <c r="C743" s="1"/>
    </row>
    <row r="744" spans="3:3" x14ac:dyDescent="0.25">
      <c r="C744" s="1"/>
    </row>
    <row r="745" spans="3:3" x14ac:dyDescent="0.25">
      <c r="C745" s="1"/>
    </row>
    <row r="746" spans="3:3" x14ac:dyDescent="0.25">
      <c r="C746" s="1"/>
    </row>
    <row r="747" spans="3:3" x14ac:dyDescent="0.25">
      <c r="C747" s="1"/>
    </row>
    <row r="748" spans="3:3" x14ac:dyDescent="0.25">
      <c r="C748" s="1"/>
    </row>
    <row r="749" spans="3:3" x14ac:dyDescent="0.25">
      <c r="C749" s="1"/>
    </row>
    <row r="750" spans="3:3" x14ac:dyDescent="0.25">
      <c r="C750" s="1"/>
    </row>
    <row r="751" spans="3:3" x14ac:dyDescent="0.25">
      <c r="C751" s="1"/>
    </row>
    <row r="752" spans="3:3" x14ac:dyDescent="0.25">
      <c r="C752" s="1"/>
    </row>
    <row r="753" spans="3:3" x14ac:dyDescent="0.25">
      <c r="C753" s="1"/>
    </row>
    <row r="754" spans="3:3" x14ac:dyDescent="0.25">
      <c r="C754" s="1"/>
    </row>
    <row r="755" spans="3:3" x14ac:dyDescent="0.25">
      <c r="C755" s="1"/>
    </row>
    <row r="756" spans="3:3" x14ac:dyDescent="0.25">
      <c r="C756" s="1"/>
    </row>
    <row r="757" spans="3:3" x14ac:dyDescent="0.25">
      <c r="C757" s="1"/>
    </row>
    <row r="758" spans="3:3" x14ac:dyDescent="0.25">
      <c r="C758" s="1"/>
    </row>
    <row r="759" spans="3:3" x14ac:dyDescent="0.25">
      <c r="C759" s="1"/>
    </row>
    <row r="760" spans="3:3" x14ac:dyDescent="0.25">
      <c r="C760" s="1"/>
    </row>
    <row r="761" spans="3:3" x14ac:dyDescent="0.25">
      <c r="C761" s="1"/>
    </row>
    <row r="762" spans="3:3" x14ac:dyDescent="0.25">
      <c r="C762" s="1"/>
    </row>
    <row r="763" spans="3:3" x14ac:dyDescent="0.25">
      <c r="C763" s="1"/>
    </row>
    <row r="764" spans="3:3" x14ac:dyDescent="0.25">
      <c r="C764" s="1"/>
    </row>
    <row r="765" spans="3:3" x14ac:dyDescent="0.25">
      <c r="C765" s="1"/>
    </row>
    <row r="766" spans="3:3" x14ac:dyDescent="0.25">
      <c r="C766" s="1"/>
    </row>
    <row r="767" spans="3:3" x14ac:dyDescent="0.25">
      <c r="C767" s="1"/>
    </row>
    <row r="768" spans="3:3" x14ac:dyDescent="0.25">
      <c r="C768" s="1"/>
    </row>
    <row r="769" spans="3:3" x14ac:dyDescent="0.25">
      <c r="C769" s="1"/>
    </row>
    <row r="770" spans="3:3" x14ac:dyDescent="0.25">
      <c r="C770" s="1"/>
    </row>
    <row r="771" spans="3:3" x14ac:dyDescent="0.25">
      <c r="C771" s="1"/>
    </row>
    <row r="772" spans="3:3" x14ac:dyDescent="0.25">
      <c r="C772" s="1"/>
    </row>
    <row r="773" spans="3:3" x14ac:dyDescent="0.25">
      <c r="C773" s="1"/>
    </row>
    <row r="774" spans="3:3" x14ac:dyDescent="0.25">
      <c r="C774" s="1"/>
    </row>
    <row r="775" spans="3:3" x14ac:dyDescent="0.25">
      <c r="C775" s="1"/>
    </row>
    <row r="776" spans="3:3" x14ac:dyDescent="0.25">
      <c r="C776" s="1"/>
    </row>
    <row r="777" spans="3:3" x14ac:dyDescent="0.25">
      <c r="C777" s="1"/>
    </row>
    <row r="778" spans="3:3" x14ac:dyDescent="0.25">
      <c r="C778" s="1"/>
    </row>
    <row r="779" spans="3:3" x14ac:dyDescent="0.25">
      <c r="C779" s="1"/>
    </row>
    <row r="780" spans="3:3" x14ac:dyDescent="0.25">
      <c r="C780" s="1"/>
    </row>
    <row r="781" spans="3:3" x14ac:dyDescent="0.25">
      <c r="C781" s="1"/>
    </row>
    <row r="782" spans="3:3" x14ac:dyDescent="0.25">
      <c r="C782" s="1"/>
    </row>
    <row r="783" spans="3:3" x14ac:dyDescent="0.25">
      <c r="C783" s="1"/>
    </row>
    <row r="784" spans="3:3" x14ac:dyDescent="0.25">
      <c r="C784" s="1"/>
    </row>
    <row r="785" spans="3:3" x14ac:dyDescent="0.25">
      <c r="C785" s="1"/>
    </row>
    <row r="786" spans="3:3" x14ac:dyDescent="0.25">
      <c r="C786" s="1"/>
    </row>
    <row r="787" spans="3:3" x14ac:dyDescent="0.25">
      <c r="C787" s="1"/>
    </row>
    <row r="788" spans="3:3" x14ac:dyDescent="0.25">
      <c r="C788" s="1"/>
    </row>
    <row r="789" spans="3:3" x14ac:dyDescent="0.25">
      <c r="C789" s="1"/>
    </row>
    <row r="790" spans="3:3" x14ac:dyDescent="0.25">
      <c r="C790" s="1"/>
    </row>
    <row r="791" spans="3:3" x14ac:dyDescent="0.25">
      <c r="C791" s="1"/>
    </row>
    <row r="792" spans="3:3" x14ac:dyDescent="0.25">
      <c r="C792" s="1"/>
    </row>
    <row r="793" spans="3:3" x14ac:dyDescent="0.25">
      <c r="C793" s="1"/>
    </row>
    <row r="794" spans="3:3" x14ac:dyDescent="0.25">
      <c r="C794" s="1"/>
    </row>
    <row r="795" spans="3:3" x14ac:dyDescent="0.25">
      <c r="C795" s="1"/>
    </row>
    <row r="796" spans="3:3" x14ac:dyDescent="0.25">
      <c r="C796" s="1"/>
    </row>
    <row r="797" spans="3:3" x14ac:dyDescent="0.25">
      <c r="C797" s="1"/>
    </row>
    <row r="798" spans="3:3" x14ac:dyDescent="0.25">
      <c r="C798" s="1"/>
    </row>
    <row r="799" spans="3:3" x14ac:dyDescent="0.25">
      <c r="C799" s="1"/>
    </row>
    <row r="800" spans="3:3" x14ac:dyDescent="0.25">
      <c r="C800" s="1"/>
    </row>
    <row r="801" spans="3:3" x14ac:dyDescent="0.25">
      <c r="C801" s="1"/>
    </row>
    <row r="802" spans="3:3" x14ac:dyDescent="0.25">
      <c r="C802" s="1"/>
    </row>
    <row r="803" spans="3:3" x14ac:dyDescent="0.25">
      <c r="C803" s="1"/>
    </row>
    <row r="804" spans="3:3" x14ac:dyDescent="0.25">
      <c r="C804" s="1"/>
    </row>
    <row r="805" spans="3:3" x14ac:dyDescent="0.25">
      <c r="C805" s="1"/>
    </row>
    <row r="806" spans="3:3" x14ac:dyDescent="0.25">
      <c r="C806" s="1"/>
    </row>
    <row r="807" spans="3:3" x14ac:dyDescent="0.25">
      <c r="C807" s="1"/>
    </row>
    <row r="808" spans="3:3" x14ac:dyDescent="0.25">
      <c r="C808" s="1"/>
    </row>
    <row r="809" spans="3:3" x14ac:dyDescent="0.25">
      <c r="C809" s="1"/>
    </row>
    <row r="810" spans="3:3" x14ac:dyDescent="0.25">
      <c r="C810" s="1"/>
    </row>
    <row r="811" spans="3:3" x14ac:dyDescent="0.25">
      <c r="C811" s="1"/>
    </row>
    <row r="812" spans="3:3" x14ac:dyDescent="0.25">
      <c r="C812" s="1"/>
    </row>
    <row r="813" spans="3:3" x14ac:dyDescent="0.25">
      <c r="C813" s="1"/>
    </row>
    <row r="814" spans="3:3" x14ac:dyDescent="0.25">
      <c r="C814" s="1"/>
    </row>
    <row r="815" spans="3:3" x14ac:dyDescent="0.25">
      <c r="C815" s="1"/>
    </row>
    <row r="816" spans="3:3" x14ac:dyDescent="0.25">
      <c r="C816" s="1"/>
    </row>
    <row r="817" spans="3:3" x14ac:dyDescent="0.25">
      <c r="C817" s="1"/>
    </row>
    <row r="818" spans="3:3" x14ac:dyDescent="0.25">
      <c r="C818" s="1"/>
    </row>
    <row r="819" spans="3:3" x14ac:dyDescent="0.25">
      <c r="C819" s="1"/>
    </row>
    <row r="820" spans="3:3" x14ac:dyDescent="0.25">
      <c r="C820" s="1"/>
    </row>
    <row r="821" spans="3:3" x14ac:dyDescent="0.25">
      <c r="C821" s="1"/>
    </row>
    <row r="822" spans="3:3" x14ac:dyDescent="0.25">
      <c r="C822" s="1"/>
    </row>
    <row r="823" spans="3:3" x14ac:dyDescent="0.25">
      <c r="C823" s="1"/>
    </row>
    <row r="824" spans="3:3" x14ac:dyDescent="0.25">
      <c r="C824" s="1"/>
    </row>
    <row r="825" spans="3:3" x14ac:dyDescent="0.25">
      <c r="C825" s="1"/>
    </row>
    <row r="826" spans="3:3" x14ac:dyDescent="0.25">
      <c r="C826" s="1"/>
    </row>
    <row r="827" spans="3:3" x14ac:dyDescent="0.25">
      <c r="C827" s="1"/>
    </row>
    <row r="828" spans="3:3" x14ac:dyDescent="0.25">
      <c r="C828" s="1"/>
    </row>
    <row r="829" spans="3:3" x14ac:dyDescent="0.25">
      <c r="C829" s="1"/>
    </row>
    <row r="830" spans="3:3" x14ac:dyDescent="0.25">
      <c r="C830" s="1"/>
    </row>
    <row r="831" spans="3:3" x14ac:dyDescent="0.25">
      <c r="C831" s="1"/>
    </row>
    <row r="832" spans="3:3" x14ac:dyDescent="0.25">
      <c r="C832" s="1"/>
    </row>
    <row r="833" spans="3:3" x14ac:dyDescent="0.25">
      <c r="C833" s="1"/>
    </row>
    <row r="834" spans="3:3" x14ac:dyDescent="0.25">
      <c r="C834" s="1"/>
    </row>
    <row r="835" spans="3:3" x14ac:dyDescent="0.25">
      <c r="C835" s="1"/>
    </row>
    <row r="836" spans="3:3" x14ac:dyDescent="0.25">
      <c r="C836" s="1"/>
    </row>
    <row r="837" spans="3:3" x14ac:dyDescent="0.25">
      <c r="C837" s="1"/>
    </row>
    <row r="838" spans="3:3" x14ac:dyDescent="0.25">
      <c r="C838" s="1"/>
    </row>
    <row r="839" spans="3:3" x14ac:dyDescent="0.25">
      <c r="C839" s="1"/>
    </row>
    <row r="840" spans="3:3" x14ac:dyDescent="0.25">
      <c r="C840" s="1"/>
    </row>
    <row r="841" spans="3:3" x14ac:dyDescent="0.25">
      <c r="C841" s="1"/>
    </row>
    <row r="842" spans="3:3" x14ac:dyDescent="0.25">
      <c r="C842" s="1"/>
    </row>
    <row r="843" spans="3:3" x14ac:dyDescent="0.25">
      <c r="C843" s="1"/>
    </row>
    <row r="844" spans="3:3" x14ac:dyDescent="0.25">
      <c r="C844" s="1"/>
    </row>
    <row r="845" spans="3:3" x14ac:dyDescent="0.25">
      <c r="C845" s="1"/>
    </row>
    <row r="846" spans="3:3" x14ac:dyDescent="0.25">
      <c r="C846" s="1"/>
    </row>
    <row r="847" spans="3:3" x14ac:dyDescent="0.25">
      <c r="C847" s="1"/>
    </row>
    <row r="848" spans="3:3" x14ac:dyDescent="0.25">
      <c r="C848" s="1"/>
    </row>
    <row r="849" spans="3:3" x14ac:dyDescent="0.25">
      <c r="C849" s="1"/>
    </row>
    <row r="850" spans="3:3" x14ac:dyDescent="0.25">
      <c r="C850" s="1"/>
    </row>
    <row r="851" spans="3:3" x14ac:dyDescent="0.25">
      <c r="C851" s="1"/>
    </row>
    <row r="852" spans="3:3" x14ac:dyDescent="0.25">
      <c r="C852" s="1"/>
    </row>
    <row r="853" spans="3:3" x14ac:dyDescent="0.25">
      <c r="C853" s="1"/>
    </row>
    <row r="854" spans="3:3" x14ac:dyDescent="0.25">
      <c r="C854" s="1"/>
    </row>
    <row r="855" spans="3:3" x14ac:dyDescent="0.25">
      <c r="C855" s="1"/>
    </row>
    <row r="856" spans="3:3" x14ac:dyDescent="0.25">
      <c r="C856" s="1"/>
    </row>
    <row r="857" spans="3:3" x14ac:dyDescent="0.25">
      <c r="C857" s="1"/>
    </row>
    <row r="858" spans="3:3" x14ac:dyDescent="0.25">
      <c r="C858" s="1"/>
    </row>
    <row r="859" spans="3:3" x14ac:dyDescent="0.25">
      <c r="C859" s="1"/>
    </row>
    <row r="860" spans="3:3" x14ac:dyDescent="0.25">
      <c r="C860" s="1"/>
    </row>
    <row r="861" spans="3:3" x14ac:dyDescent="0.25">
      <c r="C861" s="1"/>
    </row>
    <row r="862" spans="3:3" x14ac:dyDescent="0.25">
      <c r="C862" s="1"/>
    </row>
    <row r="863" spans="3:3" x14ac:dyDescent="0.25">
      <c r="C863" s="1"/>
    </row>
    <row r="864" spans="3:3" x14ac:dyDescent="0.25">
      <c r="C864" s="1"/>
    </row>
    <row r="865" spans="3:3" x14ac:dyDescent="0.25">
      <c r="C865" s="1"/>
    </row>
    <row r="866" spans="3:3" x14ac:dyDescent="0.25">
      <c r="C866" s="1"/>
    </row>
    <row r="867" spans="3:3" x14ac:dyDescent="0.25">
      <c r="C867" s="1"/>
    </row>
    <row r="868" spans="3:3" x14ac:dyDescent="0.25">
      <c r="C868" s="1"/>
    </row>
    <row r="869" spans="3:3" x14ac:dyDescent="0.25">
      <c r="C869" s="1"/>
    </row>
    <row r="870" spans="3:3" x14ac:dyDescent="0.25">
      <c r="C870" s="1"/>
    </row>
    <row r="871" spans="3:3" x14ac:dyDescent="0.25">
      <c r="C871" s="1"/>
    </row>
    <row r="872" spans="3:3" x14ac:dyDescent="0.25">
      <c r="C872" s="1"/>
    </row>
    <row r="873" spans="3:3" x14ac:dyDescent="0.25">
      <c r="C873" s="1"/>
    </row>
    <row r="874" spans="3:3" x14ac:dyDescent="0.25">
      <c r="C874" s="1"/>
    </row>
    <row r="875" spans="3:3" x14ac:dyDescent="0.25">
      <c r="C875" s="1"/>
    </row>
    <row r="876" spans="3:3" x14ac:dyDescent="0.25">
      <c r="C876" s="1"/>
    </row>
    <row r="877" spans="3:3" x14ac:dyDescent="0.25">
      <c r="C877" s="1"/>
    </row>
    <row r="878" spans="3:3" x14ac:dyDescent="0.25">
      <c r="C878" s="1"/>
    </row>
    <row r="879" spans="3:3" x14ac:dyDescent="0.25">
      <c r="C879" s="1"/>
    </row>
    <row r="880" spans="3:3" x14ac:dyDescent="0.25">
      <c r="C880" s="1"/>
    </row>
    <row r="881" spans="3:3" x14ac:dyDescent="0.25">
      <c r="C881" s="1"/>
    </row>
    <row r="882" spans="3:3" x14ac:dyDescent="0.25">
      <c r="C882" s="1"/>
    </row>
    <row r="883" spans="3:3" x14ac:dyDescent="0.25">
      <c r="C883" s="1"/>
    </row>
    <row r="884" spans="3:3" x14ac:dyDescent="0.25">
      <c r="C884" s="1"/>
    </row>
    <row r="885" spans="3:3" x14ac:dyDescent="0.25">
      <c r="C885" s="1"/>
    </row>
    <row r="886" spans="3:3" x14ac:dyDescent="0.25">
      <c r="C886" s="1"/>
    </row>
    <row r="887" spans="3:3" x14ac:dyDescent="0.25">
      <c r="C887" s="1"/>
    </row>
    <row r="888" spans="3:3" x14ac:dyDescent="0.25">
      <c r="C888" s="1"/>
    </row>
    <row r="889" spans="3:3" x14ac:dyDescent="0.25">
      <c r="C889" s="1"/>
    </row>
    <row r="890" spans="3:3" x14ac:dyDescent="0.25">
      <c r="C890" s="1"/>
    </row>
    <row r="891" spans="3:3" x14ac:dyDescent="0.25">
      <c r="C891" s="1"/>
    </row>
    <row r="892" spans="3:3" x14ac:dyDescent="0.25">
      <c r="C892" s="1"/>
    </row>
    <row r="893" spans="3:3" x14ac:dyDescent="0.25">
      <c r="C893" s="1"/>
    </row>
    <row r="894" spans="3:3" x14ac:dyDescent="0.25">
      <c r="C894" s="1"/>
    </row>
    <row r="895" spans="3:3" x14ac:dyDescent="0.25">
      <c r="C895" s="1"/>
    </row>
    <row r="896" spans="3:3" x14ac:dyDescent="0.25">
      <c r="C896" s="1"/>
    </row>
    <row r="897" spans="3:3" x14ac:dyDescent="0.25">
      <c r="C897" s="1"/>
    </row>
    <row r="898" spans="3:3" x14ac:dyDescent="0.25">
      <c r="C898" s="1"/>
    </row>
    <row r="899" spans="3:3" x14ac:dyDescent="0.25">
      <c r="C899" s="1"/>
    </row>
    <row r="900" spans="3:3" x14ac:dyDescent="0.25">
      <c r="C900" s="1"/>
    </row>
    <row r="901" spans="3:3" x14ac:dyDescent="0.25">
      <c r="C901" s="1"/>
    </row>
    <row r="902" spans="3:3" x14ac:dyDescent="0.25">
      <c r="C902" s="1"/>
    </row>
    <row r="903" spans="3:3" x14ac:dyDescent="0.25">
      <c r="C903" s="1"/>
    </row>
    <row r="904" spans="3:3" x14ac:dyDescent="0.25">
      <c r="C904" s="1"/>
    </row>
    <row r="905" spans="3:3" x14ac:dyDescent="0.25">
      <c r="C905" s="1"/>
    </row>
    <row r="906" spans="3:3" x14ac:dyDescent="0.25">
      <c r="C906" s="1"/>
    </row>
    <row r="907" spans="3:3" x14ac:dyDescent="0.25">
      <c r="C907" s="1"/>
    </row>
    <row r="908" spans="3:3" x14ac:dyDescent="0.25">
      <c r="C908" s="1"/>
    </row>
    <row r="909" spans="3:3" x14ac:dyDescent="0.25">
      <c r="C909" s="1"/>
    </row>
    <row r="910" spans="3:3" x14ac:dyDescent="0.25">
      <c r="C910" s="1"/>
    </row>
    <row r="911" spans="3:3" x14ac:dyDescent="0.25">
      <c r="C911" s="1"/>
    </row>
    <row r="912" spans="3:3" x14ac:dyDescent="0.25">
      <c r="C912" s="1"/>
    </row>
    <row r="913" spans="3:3" x14ac:dyDescent="0.25">
      <c r="C913" s="1"/>
    </row>
    <row r="914" spans="3:3" x14ac:dyDescent="0.25">
      <c r="C914" s="1"/>
    </row>
    <row r="915" spans="3:3" x14ac:dyDescent="0.25">
      <c r="C915" s="1"/>
    </row>
    <row r="916" spans="3:3" x14ac:dyDescent="0.25">
      <c r="C916" s="1"/>
    </row>
    <row r="917" spans="3:3" x14ac:dyDescent="0.25">
      <c r="C917" s="1"/>
    </row>
    <row r="918" spans="3:3" x14ac:dyDescent="0.25">
      <c r="C918" s="1"/>
    </row>
    <row r="919" spans="3:3" x14ac:dyDescent="0.25">
      <c r="C919" s="1"/>
    </row>
    <row r="920" spans="3:3" x14ac:dyDescent="0.25">
      <c r="C920" s="1"/>
    </row>
    <row r="921" spans="3:3" x14ac:dyDescent="0.25">
      <c r="C921" s="1"/>
    </row>
    <row r="922" spans="3:3" x14ac:dyDescent="0.25">
      <c r="C922" s="1"/>
    </row>
    <row r="923" spans="3:3" x14ac:dyDescent="0.25">
      <c r="C923" s="1"/>
    </row>
    <row r="924" spans="3:3" x14ac:dyDescent="0.25">
      <c r="C924" s="1"/>
    </row>
    <row r="925" spans="3:3" x14ac:dyDescent="0.25">
      <c r="C925" s="1"/>
    </row>
    <row r="926" spans="3:3" x14ac:dyDescent="0.25">
      <c r="C926" s="1"/>
    </row>
    <row r="927" spans="3:3" x14ac:dyDescent="0.25">
      <c r="C927" s="1"/>
    </row>
    <row r="928" spans="3:3" x14ac:dyDescent="0.25">
      <c r="C928" s="1"/>
    </row>
    <row r="929" spans="3:3" x14ac:dyDescent="0.25">
      <c r="C929" s="1"/>
    </row>
    <row r="930" spans="3:3" x14ac:dyDescent="0.25">
      <c r="C930" s="1"/>
    </row>
    <row r="931" spans="3:3" x14ac:dyDescent="0.25">
      <c r="C931" s="1"/>
    </row>
    <row r="932" spans="3:3" x14ac:dyDescent="0.25">
      <c r="C932" s="1"/>
    </row>
    <row r="933" spans="3:3" x14ac:dyDescent="0.25">
      <c r="C933" s="1"/>
    </row>
    <row r="934" spans="3:3" x14ac:dyDescent="0.25">
      <c r="C934" s="1"/>
    </row>
    <row r="935" spans="3:3" x14ac:dyDescent="0.25">
      <c r="C935" s="1"/>
    </row>
    <row r="936" spans="3:3" x14ac:dyDescent="0.25">
      <c r="C936" s="1"/>
    </row>
    <row r="937" spans="3:3" x14ac:dyDescent="0.25">
      <c r="C937" s="1"/>
    </row>
    <row r="938" spans="3:3" x14ac:dyDescent="0.25">
      <c r="C938" s="1"/>
    </row>
    <row r="939" spans="3:3" x14ac:dyDescent="0.25">
      <c r="C939" s="1"/>
    </row>
    <row r="940" spans="3:3" x14ac:dyDescent="0.25">
      <c r="C940" s="1"/>
    </row>
    <row r="941" spans="3:3" x14ac:dyDescent="0.25">
      <c r="C941" s="1"/>
    </row>
    <row r="942" spans="3:3" x14ac:dyDescent="0.25">
      <c r="C942" s="1"/>
    </row>
    <row r="943" spans="3:3" x14ac:dyDescent="0.25">
      <c r="C943" s="1"/>
    </row>
    <row r="944" spans="3:3" x14ac:dyDescent="0.25">
      <c r="C944" s="1"/>
    </row>
    <row r="945" spans="3:3" x14ac:dyDescent="0.25">
      <c r="C945" s="1"/>
    </row>
    <row r="946" spans="3:3" x14ac:dyDescent="0.25">
      <c r="C946" s="1"/>
    </row>
    <row r="947" spans="3:3" x14ac:dyDescent="0.25">
      <c r="C947" s="1"/>
    </row>
    <row r="948" spans="3:3" x14ac:dyDescent="0.25">
      <c r="C948" s="1"/>
    </row>
    <row r="949" spans="3:3" x14ac:dyDescent="0.25">
      <c r="C949" s="1"/>
    </row>
    <row r="950" spans="3:3" x14ac:dyDescent="0.25">
      <c r="C950" s="1"/>
    </row>
    <row r="951" spans="3:3" x14ac:dyDescent="0.25">
      <c r="C951" s="1"/>
    </row>
    <row r="952" spans="3:3" x14ac:dyDescent="0.25">
      <c r="C952" s="1"/>
    </row>
    <row r="953" spans="3:3" x14ac:dyDescent="0.25">
      <c r="C953" s="1"/>
    </row>
    <row r="954" spans="3:3" x14ac:dyDescent="0.25">
      <c r="C954" s="1"/>
    </row>
    <row r="955" spans="3:3" x14ac:dyDescent="0.25">
      <c r="C955" s="1"/>
    </row>
    <row r="956" spans="3:3" x14ac:dyDescent="0.25">
      <c r="C956" s="1"/>
    </row>
    <row r="957" spans="3:3" x14ac:dyDescent="0.25">
      <c r="C957" s="1"/>
    </row>
    <row r="958" spans="3:3" x14ac:dyDescent="0.25">
      <c r="C958" s="1"/>
    </row>
    <row r="959" spans="3:3" x14ac:dyDescent="0.25">
      <c r="C959" s="1"/>
    </row>
    <row r="960" spans="3:3" x14ac:dyDescent="0.25">
      <c r="C960" s="1"/>
    </row>
    <row r="961" spans="3:3" x14ac:dyDescent="0.25">
      <c r="C961" s="1"/>
    </row>
    <row r="962" spans="3:3" x14ac:dyDescent="0.25">
      <c r="C962" s="1"/>
    </row>
    <row r="963" spans="3:3" x14ac:dyDescent="0.25">
      <c r="C963" s="1"/>
    </row>
    <row r="964" spans="3:3" x14ac:dyDescent="0.25">
      <c r="C964" s="1"/>
    </row>
    <row r="965" spans="3:3" x14ac:dyDescent="0.25">
      <c r="C965" s="1"/>
    </row>
    <row r="966" spans="3:3" x14ac:dyDescent="0.25">
      <c r="C966" s="1"/>
    </row>
    <row r="967" spans="3:3" x14ac:dyDescent="0.25">
      <c r="C967" s="1"/>
    </row>
    <row r="968" spans="3:3" x14ac:dyDescent="0.25">
      <c r="C968" s="1"/>
    </row>
    <row r="969" spans="3:3" x14ac:dyDescent="0.25">
      <c r="C969" s="1"/>
    </row>
    <row r="970" spans="3:3" x14ac:dyDescent="0.25">
      <c r="C970" s="1"/>
    </row>
    <row r="971" spans="3:3" x14ac:dyDescent="0.25">
      <c r="C971" s="1"/>
    </row>
    <row r="972" spans="3:3" x14ac:dyDescent="0.25">
      <c r="C972" s="1"/>
    </row>
    <row r="973" spans="3:3" x14ac:dyDescent="0.25">
      <c r="C973" s="1"/>
    </row>
    <row r="974" spans="3:3" x14ac:dyDescent="0.25">
      <c r="C974" s="1"/>
    </row>
    <row r="975" spans="3:3" x14ac:dyDescent="0.25">
      <c r="C975" s="1"/>
    </row>
    <row r="976" spans="3:3" x14ac:dyDescent="0.25">
      <c r="C976" s="1"/>
    </row>
    <row r="977" spans="3:3" x14ac:dyDescent="0.25">
      <c r="C977" s="1"/>
    </row>
    <row r="978" spans="3:3" x14ac:dyDescent="0.25">
      <c r="C978" s="1"/>
    </row>
    <row r="979" spans="3:3" x14ac:dyDescent="0.25">
      <c r="C979" s="1"/>
    </row>
    <row r="980" spans="3:3" x14ac:dyDescent="0.25">
      <c r="C980" s="1"/>
    </row>
    <row r="981" spans="3:3" x14ac:dyDescent="0.25">
      <c r="C981" s="1"/>
    </row>
    <row r="982" spans="3:3" x14ac:dyDescent="0.25">
      <c r="C982" s="1"/>
    </row>
    <row r="983" spans="3:3" x14ac:dyDescent="0.25">
      <c r="C983" s="1"/>
    </row>
    <row r="984" spans="3:3" x14ac:dyDescent="0.25">
      <c r="C984" s="1"/>
    </row>
    <row r="985" spans="3:3" x14ac:dyDescent="0.25">
      <c r="C985" s="1"/>
    </row>
    <row r="986" spans="3:3" x14ac:dyDescent="0.25">
      <c r="C986" s="1"/>
    </row>
    <row r="987" spans="3:3" x14ac:dyDescent="0.25">
      <c r="C987" s="1"/>
    </row>
    <row r="988" spans="3:3" x14ac:dyDescent="0.25">
      <c r="C988" s="1"/>
    </row>
    <row r="989" spans="3:3" x14ac:dyDescent="0.25">
      <c r="C989" s="1"/>
    </row>
    <row r="990" spans="3:3" x14ac:dyDescent="0.25">
      <c r="C990" s="1"/>
    </row>
    <row r="991" spans="3:3" x14ac:dyDescent="0.25">
      <c r="C991" s="1"/>
    </row>
    <row r="992" spans="3:3" x14ac:dyDescent="0.25">
      <c r="C992" s="1"/>
    </row>
    <row r="993" spans="3:3" x14ac:dyDescent="0.25">
      <c r="C993" s="1"/>
    </row>
    <row r="994" spans="3:3" x14ac:dyDescent="0.25">
      <c r="C994" s="1"/>
    </row>
    <row r="995" spans="3:3" x14ac:dyDescent="0.25">
      <c r="C995" s="1"/>
    </row>
    <row r="996" spans="3:3" x14ac:dyDescent="0.25">
      <c r="C996" s="1"/>
    </row>
    <row r="997" spans="3:3" x14ac:dyDescent="0.25">
      <c r="C997" s="1"/>
    </row>
    <row r="998" spans="3:3" x14ac:dyDescent="0.25">
      <c r="C998" s="1"/>
    </row>
    <row r="999" spans="3:3" x14ac:dyDescent="0.25">
      <c r="C999" s="1"/>
    </row>
    <row r="1000" spans="3:3" x14ac:dyDescent="0.25">
      <c r="C1000" s="1"/>
    </row>
    <row r="1001" spans="3:3" x14ac:dyDescent="0.25">
      <c r="C1001" s="1"/>
    </row>
    <row r="1002" spans="3:3" x14ac:dyDescent="0.25">
      <c r="C1002" s="1"/>
    </row>
    <row r="1003" spans="3:3" x14ac:dyDescent="0.25">
      <c r="C1003" s="1"/>
    </row>
    <row r="1004" spans="3:3" x14ac:dyDescent="0.25">
      <c r="C1004" s="1"/>
    </row>
    <row r="1005" spans="3:3" x14ac:dyDescent="0.25">
      <c r="C1005" s="1"/>
    </row>
    <row r="1006" spans="3:3" x14ac:dyDescent="0.25">
      <c r="C1006" s="1"/>
    </row>
    <row r="1007" spans="3:3" x14ac:dyDescent="0.25">
      <c r="C1007" s="1"/>
    </row>
    <row r="1008" spans="3:3" x14ac:dyDescent="0.25">
      <c r="C1008" s="1"/>
    </row>
    <row r="1009" spans="3:3" x14ac:dyDescent="0.25">
      <c r="C1009" s="1"/>
    </row>
    <row r="1010" spans="3:3" x14ac:dyDescent="0.25">
      <c r="C1010" s="1"/>
    </row>
    <row r="1011" spans="3:3" x14ac:dyDescent="0.25">
      <c r="C1011" s="1"/>
    </row>
    <row r="1012" spans="3:3" x14ac:dyDescent="0.25">
      <c r="C1012" s="1"/>
    </row>
    <row r="1013" spans="3:3" x14ac:dyDescent="0.25">
      <c r="C1013" s="1"/>
    </row>
    <row r="1014" spans="3:3" x14ac:dyDescent="0.25">
      <c r="C1014" s="1"/>
    </row>
    <row r="1015" spans="3:3" x14ac:dyDescent="0.25">
      <c r="C1015" s="1"/>
    </row>
    <row r="1016" spans="3:3" x14ac:dyDescent="0.25">
      <c r="C1016" s="1"/>
    </row>
    <row r="1017" spans="3:3" x14ac:dyDescent="0.25">
      <c r="C1017" s="1"/>
    </row>
    <row r="1018" spans="3:3" x14ac:dyDescent="0.25">
      <c r="C1018" s="1"/>
    </row>
    <row r="1019" spans="3:3" x14ac:dyDescent="0.25">
      <c r="C1019" s="1"/>
    </row>
    <row r="1020" spans="3:3" x14ac:dyDescent="0.25">
      <c r="C1020" s="1"/>
    </row>
    <row r="1021" spans="3:3" x14ac:dyDescent="0.25">
      <c r="C1021" s="1"/>
    </row>
    <row r="1022" spans="3:3" x14ac:dyDescent="0.25">
      <c r="C1022" s="1"/>
    </row>
    <row r="1023" spans="3:3" x14ac:dyDescent="0.25">
      <c r="C1023" s="1"/>
    </row>
    <row r="1024" spans="3:3" x14ac:dyDescent="0.25">
      <c r="C1024" s="1"/>
    </row>
    <row r="1025" spans="3:3" x14ac:dyDescent="0.25">
      <c r="C1025" s="1"/>
    </row>
    <row r="1026" spans="3:3" x14ac:dyDescent="0.25">
      <c r="C1026" s="1"/>
    </row>
    <row r="1027" spans="3:3" x14ac:dyDescent="0.25">
      <c r="C1027" s="1"/>
    </row>
    <row r="1028" spans="3:3" x14ac:dyDescent="0.25">
      <c r="C1028" s="1"/>
    </row>
    <row r="1029" spans="3:3" x14ac:dyDescent="0.25">
      <c r="C1029" s="1"/>
    </row>
    <row r="1030" spans="3:3" x14ac:dyDescent="0.25">
      <c r="C1030" s="1"/>
    </row>
    <row r="1031" spans="3:3" x14ac:dyDescent="0.25">
      <c r="C1031" s="1"/>
    </row>
    <row r="1032" spans="3:3" x14ac:dyDescent="0.25">
      <c r="C1032" s="1"/>
    </row>
    <row r="1033" spans="3:3" x14ac:dyDescent="0.25">
      <c r="C1033" s="1"/>
    </row>
    <row r="1034" spans="3:3" x14ac:dyDescent="0.25">
      <c r="C1034" s="1"/>
    </row>
    <row r="1035" spans="3:3" x14ac:dyDescent="0.25">
      <c r="C1035" s="1"/>
    </row>
    <row r="1036" spans="3:3" x14ac:dyDescent="0.25">
      <c r="C1036" s="1"/>
    </row>
    <row r="1037" spans="3:3" x14ac:dyDescent="0.25">
      <c r="C1037" s="1"/>
    </row>
    <row r="1038" spans="3:3" x14ac:dyDescent="0.25">
      <c r="C1038" s="1"/>
    </row>
    <row r="1039" spans="3:3" x14ac:dyDescent="0.25">
      <c r="C1039" s="1"/>
    </row>
    <row r="1040" spans="3:3" x14ac:dyDescent="0.25">
      <c r="C1040" s="1"/>
    </row>
    <row r="1041" spans="3:3" x14ac:dyDescent="0.25">
      <c r="C1041" s="1"/>
    </row>
    <row r="1042" spans="3:3" x14ac:dyDescent="0.25">
      <c r="C1042" s="1"/>
    </row>
    <row r="1043" spans="3:3" x14ac:dyDescent="0.25">
      <c r="C1043" s="1"/>
    </row>
    <row r="1044" spans="3:3" x14ac:dyDescent="0.25">
      <c r="C1044" s="1"/>
    </row>
    <row r="1045" spans="3:3" x14ac:dyDescent="0.25">
      <c r="C1045" s="1"/>
    </row>
    <row r="1046" spans="3:3" x14ac:dyDescent="0.25">
      <c r="C1046" s="1"/>
    </row>
    <row r="1047" spans="3:3" x14ac:dyDescent="0.25">
      <c r="C1047" s="1"/>
    </row>
    <row r="1048" spans="3:3" x14ac:dyDescent="0.25">
      <c r="C1048" s="1"/>
    </row>
    <row r="1049" spans="3:3" x14ac:dyDescent="0.25">
      <c r="C1049" s="1"/>
    </row>
    <row r="1050" spans="3:3" x14ac:dyDescent="0.25">
      <c r="C1050" s="1"/>
    </row>
    <row r="1051" spans="3:3" x14ac:dyDescent="0.25">
      <c r="C1051" s="1"/>
    </row>
    <row r="1052" spans="3:3" x14ac:dyDescent="0.25">
      <c r="C1052" s="1"/>
    </row>
    <row r="1053" spans="3:3" x14ac:dyDescent="0.25">
      <c r="C1053" s="1"/>
    </row>
    <row r="1054" spans="3:3" x14ac:dyDescent="0.25">
      <c r="C1054" s="1"/>
    </row>
    <row r="1055" spans="3:3" x14ac:dyDescent="0.25">
      <c r="C1055" s="1"/>
    </row>
    <row r="1056" spans="3:3" x14ac:dyDescent="0.25">
      <c r="C1056" s="1"/>
    </row>
    <row r="1057" spans="3:3" x14ac:dyDescent="0.25">
      <c r="C1057" s="1"/>
    </row>
    <row r="1058" spans="3:3" x14ac:dyDescent="0.25">
      <c r="C1058" s="1"/>
    </row>
    <row r="1059" spans="3:3" x14ac:dyDescent="0.25">
      <c r="C1059" s="1"/>
    </row>
    <row r="1060" spans="3:3" x14ac:dyDescent="0.25">
      <c r="C1060" s="1"/>
    </row>
    <row r="1061" spans="3:3" x14ac:dyDescent="0.25">
      <c r="C1061" s="1"/>
    </row>
    <row r="1062" spans="3:3" x14ac:dyDescent="0.25">
      <c r="C1062" s="1"/>
    </row>
    <row r="1063" spans="3:3" x14ac:dyDescent="0.25">
      <c r="C1063" s="1"/>
    </row>
    <row r="1064" spans="3:3" x14ac:dyDescent="0.25">
      <c r="C1064" s="1"/>
    </row>
    <row r="1065" spans="3:3" x14ac:dyDescent="0.25">
      <c r="C1065" s="1"/>
    </row>
  </sheetData>
  <mergeCells count="10">
    <mergeCell ref="F13:G13"/>
    <mergeCell ref="F11:G11"/>
    <mergeCell ref="F6:J6"/>
    <mergeCell ref="F10:G10"/>
    <mergeCell ref="F9:J9"/>
    <mergeCell ref="F1:J1"/>
    <mergeCell ref="F3:G3"/>
    <mergeCell ref="F4:G4"/>
    <mergeCell ref="F2:G2"/>
    <mergeCell ref="F7:G7"/>
  </mergeCells>
  <conditionalFormatting sqref="A2:A1048576">
    <cfRule type="cellIs" dxfId="4" priority="10" operator="equal">
      <formula>"ПТ"</formula>
    </cfRule>
    <cfRule type="cellIs" dxfId="3" priority="11" operator="equal">
      <formula>"ЧТ"</formula>
    </cfRule>
    <cfRule type="cellIs" dxfId="2" priority="12" operator="equal">
      <formula>"СР"</formula>
    </cfRule>
    <cfRule type="cellIs" dxfId="1" priority="13" operator="equal">
      <formula>"ВТ"</formula>
    </cfRule>
    <cfRule type="cellIs" dxfId="0" priority="14" operator="equal">
      <formula>"ПН"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 PE</dc:creator>
  <cp:lastModifiedBy>kar</cp:lastModifiedBy>
  <dcterms:created xsi:type="dcterms:W3CDTF">2017-02-12T18:31:32Z</dcterms:created>
  <dcterms:modified xsi:type="dcterms:W3CDTF">2017-02-13T07:41:24Z</dcterms:modified>
</cp:coreProperties>
</file>