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РБИТА-2016 - 11.02.17\Штатная расстановка\"/>
    </mc:Choice>
  </mc:AlternateContent>
  <bookViews>
    <workbookView xWindow="9585" yWindow="45" windowWidth="9570" windowHeight="11580"/>
  </bookViews>
  <sheets>
    <sheet name="1.среднесписочная" sheetId="1" r:id="rId1"/>
  </sheets>
  <externalReferences>
    <externalReference r:id="rId2"/>
  </externalReferences>
  <definedNames>
    <definedName name="ДатаОтчета">#REF!</definedName>
    <definedName name="ДН">[1]Октябрь!$B$1</definedName>
    <definedName name="дней">'1.среднесписочная'!#REF!</definedName>
    <definedName name="дни">#REF!</definedName>
    <definedName name="месяц">#REF!</definedName>
  </definedNames>
  <calcPr calcId="152511"/>
</workbook>
</file>

<file path=xl/calcChain.xml><?xml version="1.0" encoding="utf-8"?>
<calcChain xmlns="http://schemas.openxmlformats.org/spreadsheetml/2006/main">
  <c r="I6" i="1" l="1"/>
  <c r="J6" i="1"/>
  <c r="K6" i="1"/>
  <c r="M6" i="1" s="1"/>
  <c r="GQ6" i="1" l="1"/>
  <c r="GO6" i="1"/>
  <c r="GR6" i="1"/>
  <c r="GP6" i="1"/>
  <c r="GN6" i="1"/>
  <c r="N6" i="1"/>
  <c r="L6" i="1"/>
  <c r="GM6" i="1"/>
  <c r="T6" i="1" l="1"/>
  <c r="Z6" i="1" s="1"/>
  <c r="AF6" i="1" s="1"/>
  <c r="Q6" i="1"/>
  <c r="W6" i="1" s="1"/>
  <c r="AC6" i="1" s="1"/>
  <c r="S6" i="1"/>
  <c r="Y6" i="1" s="1"/>
  <c r="AE6" i="1" s="1"/>
  <c r="AK6" i="1" s="1"/>
  <c r="AQ6" i="1" s="1"/>
  <c r="AW6" i="1" s="1"/>
  <c r="R6" i="1"/>
  <c r="X6" i="1" s="1"/>
  <c r="AD6" i="1" s="1"/>
  <c r="FT6" i="1" l="1"/>
  <c r="FZ6" i="1" s="1"/>
  <c r="GF6" i="1" s="1"/>
  <c r="GL6" i="1" s="1"/>
  <c r="AL6" i="1"/>
  <c r="AR6" i="1" s="1"/>
  <c r="AX6" i="1" s="1"/>
  <c r="FR6" i="1"/>
  <c r="FX6" i="1" s="1"/>
  <c r="GD6" i="1" s="1"/>
  <c r="GJ6" i="1" s="1"/>
  <c r="AJ6" i="1"/>
  <c r="AP6" i="1" s="1"/>
  <c r="AV6" i="1" s="1"/>
  <c r="FQ6" i="1"/>
  <c r="FW6" i="1" s="1"/>
  <c r="GC6" i="1" s="1"/>
  <c r="GI6" i="1" s="1"/>
  <c r="AI6" i="1"/>
  <c r="AO6" i="1" s="1"/>
  <c r="AU6" i="1" s="1"/>
  <c r="O6" i="1"/>
  <c r="U6" i="1" s="1"/>
  <c r="AA6" i="1" s="1"/>
  <c r="P6" i="1"/>
  <c r="V6" i="1" s="1"/>
  <c r="AB6" i="1" s="1"/>
  <c r="FO6" i="1" l="1"/>
  <c r="FU6" i="1" s="1"/>
  <c r="GA6" i="1" s="1"/>
  <c r="GG6" i="1" s="1"/>
  <c r="AG6" i="1"/>
  <c r="AM6" i="1" s="1"/>
  <c r="AS6" i="1" s="1"/>
  <c r="FP6" i="1"/>
  <c r="FV6" i="1" s="1"/>
  <c r="GB6" i="1" s="1"/>
  <c r="GH6" i="1" s="1"/>
  <c r="AH6" i="1"/>
  <c r="AN6" i="1" s="1"/>
  <c r="AT6" i="1" s="1"/>
  <c r="FS6" i="1"/>
  <c r="FY6" i="1" l="1"/>
  <c r="GE6" i="1" l="1"/>
  <c r="GK6" i="1" l="1"/>
</calcChain>
</file>

<file path=xl/comments1.xml><?xml version="1.0" encoding="utf-8"?>
<comments xmlns="http://schemas.openxmlformats.org/spreadsheetml/2006/main">
  <authors>
    <author>...</author>
  </authors>
  <commentList>
    <comment ref="L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M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N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R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S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T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X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Y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Z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AD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E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F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AJ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K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L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AP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Q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R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AV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W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AX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B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C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D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H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I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J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N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O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P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T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U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BV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BZ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A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B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CF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G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H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CL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M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N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CR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S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T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CX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Y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CZ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DD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E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F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DJ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K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L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DP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Q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R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DV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W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DX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B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C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D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H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I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J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N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O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P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T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U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EV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EZ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A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B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FF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G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H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FL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M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N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FR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S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T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FX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Y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FZ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GD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E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F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GJ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K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L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  <comment ref="GP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Q4" authorId="0" shapeId="0">
      <text>
        <r>
          <rPr>
            <b/>
            <sz val="10"/>
            <color indexed="81"/>
            <rFont val="Tahoma"/>
            <family val="2"/>
            <charset val="204"/>
          </rPr>
          <t>...: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Заполняется только в том случае, если они включены в среднесписочную численность</t>
        </r>
      </text>
    </comment>
    <comment ref="GR4" authorId="0" shapeId="0">
      <text>
        <r>
          <rPr>
            <b/>
            <sz val="12"/>
            <color indexed="81"/>
            <rFont val="Tahoma"/>
            <family val="2"/>
            <charset val="204"/>
          </rPr>
          <t>...:</t>
        </r>
        <r>
          <rPr>
            <sz val="12"/>
            <color indexed="81"/>
            <rFont val="Tahoma"/>
            <family val="2"/>
            <charset val="204"/>
          </rPr>
          <t xml:space="preserve">
Заполняются только в том случае, если они входят в среднесписочную численность</t>
        </r>
      </text>
    </comment>
  </commentList>
</comments>
</file>

<file path=xl/sharedStrings.xml><?xml version="1.0" encoding="utf-8"?>
<sst xmlns="http://schemas.openxmlformats.org/spreadsheetml/2006/main" count="84" uniqueCount="16">
  <si>
    <t>Женщины</t>
  </si>
  <si>
    <t>Инвалиды</t>
  </si>
  <si>
    <t>внешние совместители</t>
  </si>
  <si>
    <t>Среднесписочная численность</t>
  </si>
  <si>
    <t>Количество дней в месяце</t>
  </si>
  <si>
    <t>Примечание (дата приема - увольнения)</t>
  </si>
  <si>
    <t>Доля занимаемой ставки</t>
  </si>
  <si>
    <t>муж</t>
  </si>
  <si>
    <t>жен</t>
  </si>
  <si>
    <t>Мужчины</t>
  </si>
  <si>
    <t>ГПХ</t>
  </si>
  <si>
    <t>ВНЕШН. СОВМ</t>
  </si>
  <si>
    <t>ИТОГО за месяц</t>
  </si>
  <si>
    <t>ИНВ</t>
  </si>
  <si>
    <t>работники по ГПХ</t>
  </si>
  <si>
    <t xml:space="preserve">Скажите, пожалуйста, почему не работает формула? Проверьте, пожалуйста. Что я не так делаю?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</si>
</sst>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;@"/>
    <numFmt numFmtId="166" formatCode="#,##0.00_ ;\-#,##0.00\ "/>
  </numFmts>
  <fonts count="2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b/>
      <sz val="8"/>
      <color indexed="12"/>
      <name val="Times New Roman"/>
      <family val="1"/>
      <charset val="204"/>
    </font>
    <font>
      <sz val="18"/>
      <name val="Arial"/>
      <family val="2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5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6" fillId="0" borderId="0" xfId="0" applyFont="1" applyFill="1" applyAlignment="1">
      <alignment horizontal="center" vertical="top" wrapText="1"/>
    </xf>
    <xf numFmtId="0" fontId="16" fillId="0" borderId="0" xfId="0" applyFont="1" applyFill="1"/>
    <xf numFmtId="0" fontId="4" fillId="0" borderId="0" xfId="0" applyFont="1" applyFill="1" applyAlignment="1">
      <alignment horizontal="center" vertical="center" textRotation="90" wrapText="1"/>
    </xf>
    <xf numFmtId="0" fontId="14" fillId="0" borderId="0" xfId="0" applyFont="1" applyFill="1"/>
    <xf numFmtId="0" fontId="0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ont="1" applyFill="1"/>
    <xf numFmtId="2" fontId="21" fillId="0" borderId="14" xfId="0" applyNumberFormat="1" applyFont="1" applyFill="1" applyBorder="1" applyAlignment="1">
      <alignment horizontal="center" vertical="center" textRotation="90" wrapText="1"/>
    </xf>
    <xf numFmtId="2" fontId="15" fillId="0" borderId="1" xfId="0" applyNumberFormat="1" applyFont="1" applyFill="1" applyBorder="1" applyAlignment="1">
      <alignment horizontal="center" vertical="center" textRotation="90" wrapText="1"/>
    </xf>
    <xf numFmtId="2" fontId="15" fillId="0" borderId="14" xfId="0" applyNumberFormat="1" applyFont="1" applyFill="1" applyBorder="1" applyAlignment="1">
      <alignment horizontal="center" vertical="center" textRotation="90" wrapText="1"/>
    </xf>
    <xf numFmtId="2" fontId="15" fillId="0" borderId="13" xfId="0" applyNumberFormat="1" applyFont="1" applyFill="1" applyBorder="1" applyAlignment="1">
      <alignment horizontal="center" vertical="center" textRotation="90" wrapText="1"/>
    </xf>
    <xf numFmtId="2" fontId="15" fillId="0" borderId="18" xfId="0" applyNumberFormat="1" applyFont="1" applyFill="1" applyBorder="1" applyAlignment="1">
      <alignment horizontal="center" vertical="center" textRotation="90" wrapText="1"/>
    </xf>
    <xf numFmtId="2" fontId="22" fillId="0" borderId="2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/>
    </xf>
    <xf numFmtId="2" fontId="3" fillId="0" borderId="30" xfId="0" applyNumberFormat="1" applyFont="1" applyFill="1" applyBorder="1" applyAlignment="1" applyProtection="1">
      <alignment horizontal="center" vertical="center"/>
      <protection locked="0"/>
    </xf>
    <xf numFmtId="2" fontId="3" fillId="0" borderId="8" xfId="0" applyNumberFormat="1" applyFont="1" applyBorder="1"/>
    <xf numFmtId="2" fontId="3" fillId="0" borderId="5" xfId="0" applyNumberFormat="1" applyFont="1" applyBorder="1"/>
    <xf numFmtId="2" fontId="15" fillId="0" borderId="2" xfId="0" applyNumberFormat="1" applyFont="1" applyFill="1" applyBorder="1" applyAlignment="1">
      <alignment horizontal="center" vertical="center" textRotation="90" wrapText="1"/>
    </xf>
    <xf numFmtId="2" fontId="3" fillId="0" borderId="29" xfId="0" applyNumberFormat="1" applyFont="1" applyBorder="1"/>
    <xf numFmtId="0" fontId="3" fillId="0" borderId="15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textRotation="90" wrapText="1"/>
    </xf>
    <xf numFmtId="0" fontId="14" fillId="0" borderId="4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 wrapText="1"/>
    </xf>
    <xf numFmtId="165" fontId="2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6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textRotation="90" wrapText="1"/>
    </xf>
    <xf numFmtId="2" fontId="21" fillId="0" borderId="2" xfId="0" applyNumberFormat="1" applyFont="1" applyFill="1" applyBorder="1" applyAlignment="1">
      <alignment horizontal="center" vertical="center" textRotation="90" wrapText="1"/>
    </xf>
    <xf numFmtId="2" fontId="21" fillId="0" borderId="19" xfId="0" applyNumberFormat="1" applyFont="1" applyFill="1" applyBorder="1" applyAlignment="1">
      <alignment horizontal="center" vertical="center" textRotation="90" wrapText="1"/>
    </xf>
    <xf numFmtId="0" fontId="20" fillId="0" borderId="15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164" fontId="24" fillId="0" borderId="15" xfId="0" applyNumberFormat="1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vertical="center" textRotation="90" wrapText="1"/>
    </xf>
    <xf numFmtId="0" fontId="12" fillId="0" borderId="20" xfId="0" applyFont="1" applyFill="1" applyBorder="1" applyAlignment="1">
      <alignment vertical="center" textRotation="90" wrapText="1"/>
    </xf>
    <xf numFmtId="0" fontId="12" fillId="0" borderId="28" xfId="0" applyFont="1" applyFill="1" applyBorder="1" applyAlignment="1">
      <alignment horizontal="center" vertical="center" textRotation="90" wrapText="1"/>
    </xf>
    <xf numFmtId="166" fontId="25" fillId="2" borderId="7" xfId="0" applyNumberFormat="1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2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2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6" fillId="0" borderId="12" xfId="1" applyFont="1" applyFill="1" applyBorder="1" applyAlignment="1" applyProtection="1">
      <alignment horizontal="center"/>
    </xf>
    <xf numFmtId="0" fontId="6" fillId="0" borderId="18" xfId="1" applyFont="1" applyFill="1" applyBorder="1" applyAlignment="1" applyProtection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textRotation="90" wrapText="1"/>
    </xf>
    <xf numFmtId="0" fontId="20" fillId="0" borderId="11" xfId="0" applyFont="1" applyFill="1" applyBorder="1" applyAlignment="1">
      <alignment horizontal="center" vertical="center" textRotation="90" wrapText="1"/>
    </xf>
    <xf numFmtId="0" fontId="17" fillId="0" borderId="12" xfId="0" applyFont="1" applyFill="1" applyBorder="1" applyAlignment="1">
      <alignment horizontal="center" vertical="top" wrapText="1"/>
    </xf>
    <xf numFmtId="0" fontId="17" fillId="0" borderId="18" xfId="0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3">
    <dxf>
      <font>
        <color theme="0"/>
      </font>
    </dxf>
    <dxf>
      <fill>
        <patternFill>
          <bgColor theme="3" tint="0.79998168889431442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0000FF"/>
      <color rgb="FF33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40;&#1085;&#1085;&#1072;%20&#1042;&#1083;&#1072;&#1076;&#1080;&#1084;&#1080;&#1088;&#1086;&#1074;&#1085;&#1072;/&#1056;&#1072;&#1089;&#1095;&#1077;&#1090;%20&#1057;&#1088;&#1077;&#1076;&#1085;&#1077;&#1089;&#1087;&#1080;&#1089;&#1086;&#1095;&#1085;&#1086;&#1081;%20&#1063;&#1080;&#1089;&#1083;&#1077;&#1085;&#1085;&#1086;&#1089;&#1090;&#1080;%20&#1062;&#1057;&#105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ябрь"/>
      <sheetName val="Результат окт"/>
      <sheetName val="Ноябрь"/>
      <sheetName val="Результат нояб"/>
      <sheetName val="Декабрь"/>
      <sheetName val="Результат дек"/>
      <sheetName val="по категориям"/>
      <sheetName val="Результат по категориям"/>
      <sheetName val="Результат пустой"/>
      <sheetName val="пустой (2)"/>
      <sheetName val="Результат пустой (2)"/>
    </sheetNames>
    <sheetDataSet>
      <sheetData sheetId="0">
        <row r="1">
          <cell r="B1">
            <v>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QG909"/>
  <sheetViews>
    <sheetView tabSelected="1" zoomScaleNormal="100" workbookViewId="0">
      <pane xSplit="8" ySplit="4" topLeftCell="GJ5" activePane="bottomRight" state="frozenSplit"/>
      <selection pane="topRight" activeCell="N1" sqref="N1"/>
      <selection pane="bottomLeft" activeCell="A16" sqref="A16"/>
      <selection pane="bottomRight" activeCell="GT1" sqref="GT1:HA1048576"/>
    </sheetView>
  </sheetViews>
  <sheetFormatPr defaultColWidth="0" defaultRowHeight="12.75" x14ac:dyDescent="0.2"/>
  <cols>
    <col min="1" max="1" width="3" style="10" customWidth="1"/>
    <col min="2" max="2" width="28.140625" style="28" customWidth="1"/>
    <col min="3" max="3" width="4.140625" style="22" customWidth="1"/>
    <col min="4" max="4" width="4.140625" style="1" customWidth="1"/>
    <col min="5" max="5" width="7.5703125" style="1" customWidth="1"/>
    <col min="6" max="6" width="5" style="1" customWidth="1"/>
    <col min="7" max="7" width="4.28515625" style="1" customWidth="1"/>
    <col min="8" max="8" width="11.42578125" style="1" customWidth="1"/>
    <col min="9" max="14" width="4" style="13" customWidth="1"/>
    <col min="15" max="194" width="4" style="1" customWidth="1"/>
    <col min="195" max="200" width="5.140625" style="1" customWidth="1"/>
    <col min="201" max="201" width="4.140625" style="1" customWidth="1"/>
    <col min="202" max="276" width="9.140625" style="1" customWidth="1"/>
    <col min="277" max="277" width="5.5703125" style="1" customWidth="1"/>
    <col min="278" max="285" width="9.140625" style="1" hidden="1" customWidth="1"/>
    <col min="286" max="433" width="0" style="1" hidden="1" customWidth="1"/>
    <col min="434" max="441" width="9.140625" style="1" hidden="1" customWidth="1"/>
    <col min="442" max="449" width="9.140625" style="1" hidden="1"/>
    <col min="450" max="16384" width="0" style="1" hidden="1"/>
  </cols>
  <sheetData>
    <row r="1" spans="1:286" s="3" customFormat="1" ht="13.5" thickBot="1" x14ac:dyDescent="0.25">
      <c r="A1" s="4"/>
      <c r="B1" s="81"/>
      <c r="C1" s="82"/>
      <c r="D1" s="82"/>
      <c r="E1" s="82"/>
      <c r="F1" s="82"/>
      <c r="G1" s="82"/>
      <c r="H1" s="82"/>
      <c r="I1" s="83"/>
      <c r="L1" s="84"/>
      <c r="M1" s="85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7"/>
    </row>
    <row r="2" spans="1:286" s="2" customFormat="1" ht="13.5" thickBot="1" x14ac:dyDescent="0.25">
      <c r="A2" s="5"/>
      <c r="B2" s="26"/>
      <c r="C2" s="20"/>
      <c r="I2" s="6"/>
      <c r="J2" s="6"/>
      <c r="K2" s="6"/>
      <c r="L2" s="6"/>
      <c r="M2" s="6"/>
      <c r="N2" s="6"/>
    </row>
    <row r="3" spans="1:286" s="8" customFormat="1" ht="26.25" customHeight="1" thickBot="1" x14ac:dyDescent="0.4">
      <c r="A3" s="79"/>
      <c r="B3" s="34" t="s">
        <v>4</v>
      </c>
      <c r="C3" s="35">
        <v>31</v>
      </c>
      <c r="D3" s="88"/>
      <c r="E3" s="53" t="s">
        <v>11</v>
      </c>
      <c r="F3" s="53" t="s">
        <v>1</v>
      </c>
      <c r="G3" s="53" t="s">
        <v>7</v>
      </c>
      <c r="H3" s="90" t="s">
        <v>5</v>
      </c>
      <c r="I3" s="77">
        <v>1</v>
      </c>
      <c r="J3" s="75"/>
      <c r="K3" s="75"/>
      <c r="L3" s="75"/>
      <c r="M3" s="76"/>
      <c r="N3" s="78"/>
      <c r="O3" s="77">
        <v>2</v>
      </c>
      <c r="P3" s="75"/>
      <c r="Q3" s="75"/>
      <c r="R3" s="75"/>
      <c r="S3" s="76"/>
      <c r="T3" s="78"/>
      <c r="U3" s="74">
        <v>3</v>
      </c>
      <c r="V3" s="75"/>
      <c r="W3" s="75"/>
      <c r="X3" s="75"/>
      <c r="Y3" s="76"/>
      <c r="Z3" s="76"/>
      <c r="AA3" s="77">
        <v>4</v>
      </c>
      <c r="AB3" s="75"/>
      <c r="AC3" s="75"/>
      <c r="AD3" s="75"/>
      <c r="AE3" s="76"/>
      <c r="AF3" s="78"/>
      <c r="AG3" s="92">
        <v>5</v>
      </c>
      <c r="AH3" s="93"/>
      <c r="AI3" s="93"/>
      <c r="AJ3" s="93"/>
      <c r="AK3" s="93"/>
      <c r="AL3" s="94"/>
      <c r="AM3" s="92">
        <v>6</v>
      </c>
      <c r="AN3" s="93"/>
      <c r="AO3" s="93"/>
      <c r="AP3" s="93"/>
      <c r="AQ3" s="93"/>
      <c r="AR3" s="94"/>
      <c r="AS3" s="92">
        <v>7</v>
      </c>
      <c r="AT3" s="93"/>
      <c r="AU3" s="93"/>
      <c r="AV3" s="93"/>
      <c r="AW3" s="93"/>
      <c r="AX3" s="94"/>
      <c r="AY3" s="92"/>
      <c r="AZ3" s="93"/>
      <c r="BA3" s="93"/>
      <c r="BB3" s="93"/>
      <c r="BC3" s="93"/>
      <c r="BD3" s="94"/>
      <c r="BE3" s="74"/>
      <c r="BF3" s="75"/>
      <c r="BG3" s="75"/>
      <c r="BH3" s="75"/>
      <c r="BI3" s="76"/>
      <c r="BJ3" s="76"/>
      <c r="BK3" s="77"/>
      <c r="BL3" s="75"/>
      <c r="BM3" s="75"/>
      <c r="BN3" s="75"/>
      <c r="BO3" s="76"/>
      <c r="BP3" s="78"/>
      <c r="BQ3" s="74"/>
      <c r="BR3" s="75"/>
      <c r="BS3" s="75"/>
      <c r="BT3" s="75"/>
      <c r="BU3" s="76"/>
      <c r="BV3" s="76"/>
      <c r="BW3" s="77"/>
      <c r="BX3" s="75"/>
      <c r="BY3" s="75"/>
      <c r="BZ3" s="75"/>
      <c r="CA3" s="76"/>
      <c r="CB3" s="78"/>
      <c r="CC3" s="74"/>
      <c r="CD3" s="75"/>
      <c r="CE3" s="75"/>
      <c r="CF3" s="75"/>
      <c r="CG3" s="76"/>
      <c r="CH3" s="76"/>
      <c r="CI3" s="77"/>
      <c r="CJ3" s="75"/>
      <c r="CK3" s="75"/>
      <c r="CL3" s="75"/>
      <c r="CM3" s="76"/>
      <c r="CN3" s="78"/>
      <c r="CO3" s="74"/>
      <c r="CP3" s="75"/>
      <c r="CQ3" s="75"/>
      <c r="CR3" s="75"/>
      <c r="CS3" s="76"/>
      <c r="CT3" s="76"/>
      <c r="CU3" s="77"/>
      <c r="CV3" s="75"/>
      <c r="CW3" s="75"/>
      <c r="CX3" s="75"/>
      <c r="CY3" s="76"/>
      <c r="CZ3" s="78"/>
      <c r="DA3" s="74"/>
      <c r="DB3" s="75"/>
      <c r="DC3" s="75"/>
      <c r="DD3" s="75"/>
      <c r="DE3" s="76"/>
      <c r="DF3" s="76"/>
      <c r="DG3" s="77"/>
      <c r="DH3" s="75"/>
      <c r="DI3" s="75"/>
      <c r="DJ3" s="75"/>
      <c r="DK3" s="76"/>
      <c r="DL3" s="78"/>
      <c r="DM3" s="74"/>
      <c r="DN3" s="75"/>
      <c r="DO3" s="75"/>
      <c r="DP3" s="75"/>
      <c r="DQ3" s="76"/>
      <c r="DR3" s="76"/>
      <c r="DS3" s="77"/>
      <c r="DT3" s="75"/>
      <c r="DU3" s="75"/>
      <c r="DV3" s="75"/>
      <c r="DW3" s="76"/>
      <c r="DX3" s="78"/>
      <c r="DY3" s="74"/>
      <c r="DZ3" s="75"/>
      <c r="EA3" s="75"/>
      <c r="EB3" s="75"/>
      <c r="EC3" s="76"/>
      <c r="ED3" s="76"/>
      <c r="EE3" s="77"/>
      <c r="EF3" s="75"/>
      <c r="EG3" s="75"/>
      <c r="EH3" s="75"/>
      <c r="EI3" s="76"/>
      <c r="EJ3" s="78"/>
      <c r="EK3" s="74"/>
      <c r="EL3" s="75"/>
      <c r="EM3" s="75"/>
      <c r="EN3" s="75"/>
      <c r="EO3" s="76"/>
      <c r="EP3" s="76"/>
      <c r="EQ3" s="77"/>
      <c r="ER3" s="75"/>
      <c r="ES3" s="75"/>
      <c r="ET3" s="75"/>
      <c r="EU3" s="76"/>
      <c r="EV3" s="78"/>
      <c r="EW3" s="74"/>
      <c r="EX3" s="75"/>
      <c r="EY3" s="75"/>
      <c r="EZ3" s="75"/>
      <c r="FA3" s="76"/>
      <c r="FB3" s="76"/>
      <c r="FC3" s="77"/>
      <c r="FD3" s="75"/>
      <c r="FE3" s="75"/>
      <c r="FF3" s="75"/>
      <c r="FG3" s="76"/>
      <c r="FH3" s="78"/>
      <c r="FI3" s="74"/>
      <c r="FJ3" s="75"/>
      <c r="FK3" s="75"/>
      <c r="FL3" s="75"/>
      <c r="FM3" s="76"/>
      <c r="FN3" s="76"/>
      <c r="FO3" s="77">
        <v>28</v>
      </c>
      <c r="FP3" s="75"/>
      <c r="FQ3" s="75"/>
      <c r="FR3" s="75"/>
      <c r="FS3" s="76"/>
      <c r="FT3" s="78"/>
      <c r="FU3" s="74">
        <v>29</v>
      </c>
      <c r="FV3" s="75"/>
      <c r="FW3" s="75"/>
      <c r="FX3" s="75"/>
      <c r="FY3" s="76"/>
      <c r="FZ3" s="76"/>
      <c r="GA3" s="77">
        <v>30</v>
      </c>
      <c r="GB3" s="75"/>
      <c r="GC3" s="75"/>
      <c r="GD3" s="75"/>
      <c r="GE3" s="76"/>
      <c r="GF3" s="78"/>
      <c r="GG3" s="74">
        <v>31</v>
      </c>
      <c r="GH3" s="75"/>
      <c r="GI3" s="75"/>
      <c r="GJ3" s="75"/>
      <c r="GK3" s="76"/>
      <c r="GL3" s="76"/>
      <c r="GM3" s="70" t="s">
        <v>12</v>
      </c>
      <c r="GN3" s="71"/>
      <c r="GO3" s="71"/>
      <c r="GP3" s="71"/>
      <c r="GQ3" s="71"/>
      <c r="GR3" s="72"/>
      <c r="GS3" s="73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</row>
    <row r="4" spans="1:286" s="9" customFormat="1" ht="74.25" customHeight="1" thickBot="1" x14ac:dyDescent="0.25">
      <c r="A4" s="80"/>
      <c r="B4" s="36"/>
      <c r="C4" s="54" t="s">
        <v>6</v>
      </c>
      <c r="D4" s="89"/>
      <c r="E4" s="53" t="s">
        <v>10</v>
      </c>
      <c r="F4" s="55" t="s">
        <v>13</v>
      </c>
      <c r="G4" s="55" t="s">
        <v>8</v>
      </c>
      <c r="H4" s="91"/>
      <c r="I4" s="57" t="s">
        <v>2</v>
      </c>
      <c r="J4" s="58" t="s">
        <v>14</v>
      </c>
      <c r="K4" s="58" t="s">
        <v>3</v>
      </c>
      <c r="L4" s="37" t="s">
        <v>1</v>
      </c>
      <c r="M4" s="37" t="s">
        <v>9</v>
      </c>
      <c r="N4" s="59" t="s">
        <v>0</v>
      </c>
      <c r="O4" s="57" t="s">
        <v>2</v>
      </c>
      <c r="P4" s="58" t="s">
        <v>14</v>
      </c>
      <c r="Q4" s="58" t="s">
        <v>3</v>
      </c>
      <c r="R4" s="37" t="s">
        <v>1</v>
      </c>
      <c r="S4" s="37" t="s">
        <v>9</v>
      </c>
      <c r="T4" s="59" t="s">
        <v>0</v>
      </c>
      <c r="U4" s="57" t="s">
        <v>2</v>
      </c>
      <c r="V4" s="58" t="s">
        <v>14</v>
      </c>
      <c r="W4" s="58" t="s">
        <v>3</v>
      </c>
      <c r="X4" s="37" t="s">
        <v>1</v>
      </c>
      <c r="Y4" s="37" t="s">
        <v>9</v>
      </c>
      <c r="Z4" s="59" t="s">
        <v>0</v>
      </c>
      <c r="AA4" s="57" t="s">
        <v>2</v>
      </c>
      <c r="AB4" s="58" t="s">
        <v>14</v>
      </c>
      <c r="AC4" s="58" t="s">
        <v>3</v>
      </c>
      <c r="AD4" s="37" t="s">
        <v>1</v>
      </c>
      <c r="AE4" s="37" t="s">
        <v>9</v>
      </c>
      <c r="AF4" s="59" t="s">
        <v>0</v>
      </c>
      <c r="AG4" s="57" t="s">
        <v>2</v>
      </c>
      <c r="AH4" s="58" t="s">
        <v>14</v>
      </c>
      <c r="AI4" s="58" t="s">
        <v>3</v>
      </c>
      <c r="AJ4" s="37" t="s">
        <v>1</v>
      </c>
      <c r="AK4" s="37" t="s">
        <v>9</v>
      </c>
      <c r="AL4" s="59" t="s">
        <v>0</v>
      </c>
      <c r="AM4" s="57" t="s">
        <v>2</v>
      </c>
      <c r="AN4" s="58" t="s">
        <v>14</v>
      </c>
      <c r="AO4" s="58" t="s">
        <v>3</v>
      </c>
      <c r="AP4" s="37" t="s">
        <v>1</v>
      </c>
      <c r="AQ4" s="37" t="s">
        <v>9</v>
      </c>
      <c r="AR4" s="59" t="s">
        <v>0</v>
      </c>
      <c r="AS4" s="57" t="s">
        <v>2</v>
      </c>
      <c r="AT4" s="58" t="s">
        <v>14</v>
      </c>
      <c r="AU4" s="58" t="s">
        <v>3</v>
      </c>
      <c r="AV4" s="37" t="s">
        <v>1</v>
      </c>
      <c r="AW4" s="37" t="s">
        <v>9</v>
      </c>
      <c r="AX4" s="59" t="s">
        <v>0</v>
      </c>
      <c r="AY4" s="57"/>
      <c r="AZ4" s="58"/>
      <c r="BA4" s="58"/>
      <c r="BB4" s="37"/>
      <c r="BC4" s="37"/>
      <c r="BD4" s="59"/>
      <c r="BE4" s="57"/>
      <c r="BF4" s="58"/>
      <c r="BG4" s="58"/>
      <c r="BH4" s="37"/>
      <c r="BI4" s="37"/>
      <c r="BJ4" s="59"/>
      <c r="BK4" s="57"/>
      <c r="BL4" s="58"/>
      <c r="BM4" s="58"/>
      <c r="BN4" s="37"/>
      <c r="BO4" s="37"/>
      <c r="BP4" s="59"/>
      <c r="BQ4" s="57"/>
      <c r="BR4" s="58"/>
      <c r="BS4" s="58"/>
      <c r="BT4" s="37"/>
      <c r="BU4" s="37"/>
      <c r="BV4" s="59"/>
      <c r="BW4" s="57"/>
      <c r="BX4" s="58"/>
      <c r="BY4" s="58"/>
      <c r="BZ4" s="37"/>
      <c r="CA4" s="37"/>
      <c r="CB4" s="59"/>
      <c r="CC4" s="57"/>
      <c r="CD4" s="58"/>
      <c r="CE4" s="58"/>
      <c r="CF4" s="37"/>
      <c r="CG4" s="37"/>
      <c r="CH4" s="59"/>
      <c r="CI4" s="57"/>
      <c r="CJ4" s="58"/>
      <c r="CK4" s="58"/>
      <c r="CL4" s="37"/>
      <c r="CM4" s="37"/>
      <c r="CN4" s="59"/>
      <c r="CO4" s="57"/>
      <c r="CP4" s="58"/>
      <c r="CQ4" s="58"/>
      <c r="CR4" s="37"/>
      <c r="CS4" s="37"/>
      <c r="CT4" s="59"/>
      <c r="CU4" s="57"/>
      <c r="CV4" s="58"/>
      <c r="CW4" s="58"/>
      <c r="CX4" s="37"/>
      <c r="CY4" s="37"/>
      <c r="CZ4" s="59"/>
      <c r="DA4" s="57"/>
      <c r="DB4" s="58"/>
      <c r="DC4" s="58"/>
      <c r="DD4" s="37"/>
      <c r="DE4" s="37"/>
      <c r="DF4" s="59"/>
      <c r="DG4" s="57"/>
      <c r="DH4" s="58"/>
      <c r="DI4" s="58"/>
      <c r="DJ4" s="37"/>
      <c r="DK4" s="37"/>
      <c r="DL4" s="59"/>
      <c r="DM4" s="57"/>
      <c r="DN4" s="58"/>
      <c r="DO4" s="58"/>
      <c r="DP4" s="37"/>
      <c r="DQ4" s="37"/>
      <c r="DR4" s="59"/>
      <c r="DS4" s="57"/>
      <c r="DT4" s="58"/>
      <c r="DU4" s="58"/>
      <c r="DV4" s="37"/>
      <c r="DW4" s="37"/>
      <c r="DX4" s="59"/>
      <c r="DY4" s="57"/>
      <c r="DZ4" s="58"/>
      <c r="EA4" s="58"/>
      <c r="EB4" s="37"/>
      <c r="EC4" s="37"/>
      <c r="ED4" s="59"/>
      <c r="EE4" s="57"/>
      <c r="EF4" s="58"/>
      <c r="EG4" s="58"/>
      <c r="EH4" s="37"/>
      <c r="EI4" s="37"/>
      <c r="EJ4" s="59"/>
      <c r="EK4" s="57"/>
      <c r="EL4" s="58"/>
      <c r="EM4" s="58"/>
      <c r="EN4" s="37"/>
      <c r="EO4" s="37"/>
      <c r="EP4" s="59"/>
      <c r="EQ4" s="57"/>
      <c r="ER4" s="58"/>
      <c r="ES4" s="58"/>
      <c r="ET4" s="37"/>
      <c r="EU4" s="37"/>
      <c r="EV4" s="59"/>
      <c r="EW4" s="57"/>
      <c r="EX4" s="58"/>
      <c r="EY4" s="58"/>
      <c r="EZ4" s="37"/>
      <c r="FA4" s="37"/>
      <c r="FB4" s="59"/>
      <c r="FC4" s="57"/>
      <c r="FD4" s="58"/>
      <c r="FE4" s="58"/>
      <c r="FF4" s="37"/>
      <c r="FG4" s="37"/>
      <c r="FH4" s="59"/>
      <c r="FI4" s="57"/>
      <c r="FJ4" s="58"/>
      <c r="FK4" s="58"/>
      <c r="FL4" s="37"/>
      <c r="FM4" s="37"/>
      <c r="FN4" s="59"/>
      <c r="FO4" s="57" t="s">
        <v>2</v>
      </c>
      <c r="FP4" s="58" t="s">
        <v>14</v>
      </c>
      <c r="FQ4" s="58" t="s">
        <v>3</v>
      </c>
      <c r="FR4" s="37" t="s">
        <v>1</v>
      </c>
      <c r="FS4" s="37" t="s">
        <v>9</v>
      </c>
      <c r="FT4" s="59" t="s">
        <v>0</v>
      </c>
      <c r="FU4" s="57" t="s">
        <v>2</v>
      </c>
      <c r="FV4" s="58" t="s">
        <v>14</v>
      </c>
      <c r="FW4" s="58" t="s">
        <v>3</v>
      </c>
      <c r="FX4" s="37" t="s">
        <v>1</v>
      </c>
      <c r="FY4" s="37" t="s">
        <v>9</v>
      </c>
      <c r="FZ4" s="59" t="s">
        <v>0</v>
      </c>
      <c r="GA4" s="57" t="s">
        <v>2</v>
      </c>
      <c r="GB4" s="58" t="s">
        <v>14</v>
      </c>
      <c r="GC4" s="58" t="s">
        <v>3</v>
      </c>
      <c r="GD4" s="37" t="s">
        <v>1</v>
      </c>
      <c r="GE4" s="37" t="s">
        <v>9</v>
      </c>
      <c r="GF4" s="59" t="s">
        <v>0</v>
      </c>
      <c r="GG4" s="57" t="s">
        <v>2</v>
      </c>
      <c r="GH4" s="58" t="s">
        <v>14</v>
      </c>
      <c r="GI4" s="58" t="s">
        <v>3</v>
      </c>
      <c r="GJ4" s="37" t="s">
        <v>1</v>
      </c>
      <c r="GK4" s="37" t="s">
        <v>9</v>
      </c>
      <c r="GL4" s="59" t="s">
        <v>0</v>
      </c>
      <c r="GM4" s="57" t="s">
        <v>2</v>
      </c>
      <c r="GN4" s="58" t="s">
        <v>14</v>
      </c>
      <c r="GO4" s="58" t="s">
        <v>3</v>
      </c>
      <c r="GP4" s="37" t="s">
        <v>1</v>
      </c>
      <c r="GQ4" s="37" t="s">
        <v>9</v>
      </c>
      <c r="GR4" s="59" t="s">
        <v>0</v>
      </c>
      <c r="GS4" s="73"/>
    </row>
    <row r="5" spans="1:286" s="9" customFormat="1" ht="34.5" customHeight="1" thickBot="1" x14ac:dyDescent="0.35">
      <c r="A5" s="47"/>
      <c r="B5" s="48"/>
      <c r="C5" s="14"/>
      <c r="D5" s="49"/>
      <c r="E5" s="49"/>
      <c r="F5" s="49"/>
      <c r="G5" s="49"/>
      <c r="H5" s="50"/>
      <c r="I5" s="14"/>
      <c r="J5" s="51"/>
      <c r="K5" s="51"/>
      <c r="L5" s="51"/>
      <c r="M5" s="51"/>
      <c r="N5" s="52"/>
      <c r="O5" s="15"/>
      <c r="P5" s="18"/>
      <c r="Q5" s="32"/>
      <c r="R5" s="16"/>
      <c r="S5" s="16"/>
      <c r="T5" s="17"/>
      <c r="U5" s="16"/>
      <c r="V5" s="18"/>
      <c r="W5" s="32"/>
      <c r="X5" s="16"/>
      <c r="Y5" s="16"/>
      <c r="Z5" s="18"/>
      <c r="AA5" s="15"/>
      <c r="AB5" s="18"/>
      <c r="AC5" s="32"/>
      <c r="AD5" s="16"/>
      <c r="AE5" s="16"/>
      <c r="AF5" s="17"/>
      <c r="AG5" s="16"/>
      <c r="AH5" s="18"/>
      <c r="AI5" s="32"/>
      <c r="AJ5" s="16"/>
      <c r="AK5" s="16"/>
      <c r="AL5" s="18"/>
      <c r="AM5" s="15"/>
      <c r="AN5" s="18"/>
      <c r="AO5" s="32"/>
      <c r="AP5" s="16"/>
      <c r="AQ5" s="16"/>
      <c r="AR5" s="17"/>
      <c r="AS5" s="16"/>
      <c r="AT5" s="18"/>
      <c r="AU5" s="32"/>
      <c r="AV5" s="16"/>
      <c r="AW5" s="16"/>
      <c r="AX5" s="18"/>
      <c r="AY5" s="15"/>
      <c r="AZ5" s="18"/>
      <c r="BA5" s="32"/>
      <c r="BB5" s="16"/>
      <c r="BC5" s="16"/>
      <c r="BD5" s="17"/>
      <c r="BE5" s="16"/>
      <c r="BF5" s="18"/>
      <c r="BG5" s="32"/>
      <c r="BH5" s="16"/>
      <c r="BI5" s="16"/>
      <c r="BJ5" s="18"/>
      <c r="BK5" s="15"/>
      <c r="BL5" s="18"/>
      <c r="BM5" s="32"/>
      <c r="BN5" s="16"/>
      <c r="BO5" s="16"/>
      <c r="BP5" s="17"/>
      <c r="BQ5" s="16"/>
      <c r="BR5" s="18"/>
      <c r="BS5" s="32"/>
      <c r="BT5" s="16"/>
      <c r="BU5" s="16"/>
      <c r="BV5" s="18"/>
      <c r="BW5" s="15"/>
      <c r="BX5" s="18"/>
      <c r="BY5" s="32"/>
      <c r="BZ5" s="16"/>
      <c r="CA5" s="16"/>
      <c r="CB5" s="17"/>
      <c r="CC5" s="16"/>
      <c r="CD5" s="18"/>
      <c r="CE5" s="32"/>
      <c r="CF5" s="16"/>
      <c r="CG5" s="16"/>
      <c r="CH5" s="18"/>
      <c r="CI5" s="15"/>
      <c r="CJ5" s="18"/>
      <c r="CK5" s="32"/>
      <c r="CL5" s="16"/>
      <c r="CM5" s="16"/>
      <c r="CN5" s="17"/>
      <c r="CO5" s="16"/>
      <c r="CP5" s="18"/>
      <c r="CQ5" s="32"/>
      <c r="CR5" s="16"/>
      <c r="CS5" s="16"/>
      <c r="CT5" s="18"/>
      <c r="CU5" s="15"/>
      <c r="CV5" s="18"/>
      <c r="CW5" s="32"/>
      <c r="CX5" s="16"/>
      <c r="CY5" s="16"/>
      <c r="CZ5" s="17"/>
      <c r="DA5" s="16"/>
      <c r="DB5" s="18"/>
      <c r="DC5" s="32"/>
      <c r="DD5" s="16"/>
      <c r="DE5" s="16"/>
      <c r="DF5" s="18"/>
      <c r="DG5" s="15"/>
      <c r="DH5" s="18"/>
      <c r="DI5" s="32"/>
      <c r="DJ5" s="16"/>
      <c r="DK5" s="16"/>
      <c r="DL5" s="17"/>
      <c r="DM5" s="16"/>
      <c r="DN5" s="18"/>
      <c r="DO5" s="32"/>
      <c r="DP5" s="16"/>
      <c r="DQ5" s="16"/>
      <c r="DR5" s="18"/>
      <c r="DS5" s="15"/>
      <c r="DT5" s="18"/>
      <c r="DU5" s="32"/>
      <c r="DV5" s="16"/>
      <c r="DW5" s="16"/>
      <c r="DX5" s="17"/>
      <c r="DY5" s="16"/>
      <c r="DZ5" s="18"/>
      <c r="EA5" s="32"/>
      <c r="EB5" s="16"/>
      <c r="EC5" s="16"/>
      <c r="ED5" s="18"/>
      <c r="EE5" s="15"/>
      <c r="EF5" s="18"/>
      <c r="EG5" s="32"/>
      <c r="EH5" s="16"/>
      <c r="EI5" s="16"/>
      <c r="EJ5" s="17"/>
      <c r="EK5" s="16"/>
      <c r="EL5" s="18"/>
      <c r="EM5" s="32"/>
      <c r="EN5" s="16"/>
      <c r="EO5" s="16"/>
      <c r="EP5" s="18"/>
      <c r="EQ5" s="15"/>
      <c r="ER5" s="18"/>
      <c r="ES5" s="32"/>
      <c r="ET5" s="16"/>
      <c r="EU5" s="16"/>
      <c r="EV5" s="17"/>
      <c r="EW5" s="16"/>
      <c r="EX5" s="18"/>
      <c r="EY5" s="32"/>
      <c r="EZ5" s="16"/>
      <c r="FA5" s="16"/>
      <c r="FB5" s="18"/>
      <c r="FC5" s="15"/>
      <c r="FD5" s="18"/>
      <c r="FE5" s="32"/>
      <c r="FF5" s="16"/>
      <c r="FG5" s="16"/>
      <c r="FH5" s="17"/>
      <c r="FI5" s="16"/>
      <c r="FJ5" s="18"/>
      <c r="FK5" s="32"/>
      <c r="FL5" s="16"/>
      <c r="FM5" s="16"/>
      <c r="FN5" s="18"/>
      <c r="FO5" s="15"/>
      <c r="FP5" s="18"/>
      <c r="FQ5" s="32"/>
      <c r="FR5" s="16"/>
      <c r="FS5" s="16"/>
      <c r="FT5" s="17"/>
      <c r="FU5" s="16"/>
      <c r="FV5" s="18"/>
      <c r="FW5" s="32"/>
      <c r="FX5" s="16"/>
      <c r="FY5" s="16"/>
      <c r="FZ5" s="18"/>
      <c r="GA5" s="15"/>
      <c r="GB5" s="18"/>
      <c r="GC5" s="32"/>
      <c r="GD5" s="16"/>
      <c r="GE5" s="16"/>
      <c r="GF5" s="17"/>
      <c r="GG5" s="16"/>
      <c r="GH5" s="18"/>
      <c r="GI5" s="32"/>
      <c r="GJ5" s="16"/>
      <c r="GK5" s="16"/>
      <c r="GL5" s="18"/>
      <c r="GM5" s="15"/>
      <c r="GN5" s="16"/>
      <c r="GO5" s="32"/>
      <c r="GP5" s="16"/>
      <c r="GQ5" s="16"/>
      <c r="GR5" s="17"/>
      <c r="GS5" s="19"/>
    </row>
    <row r="6" spans="1:286" s="22" customFormat="1" ht="21.75" customHeight="1" x14ac:dyDescent="0.2">
      <c r="A6" s="38">
        <v>1</v>
      </c>
      <c r="B6" s="39"/>
      <c r="C6" s="23">
        <v>1</v>
      </c>
      <c r="D6" s="23"/>
      <c r="E6" s="56"/>
      <c r="F6" s="23"/>
      <c r="G6" s="40" t="s">
        <v>8</v>
      </c>
      <c r="H6" s="41"/>
      <c r="I6" s="29" t="str">
        <f>IF($E6=$E$3,$C6,"")</f>
        <v/>
      </c>
      <c r="J6" s="24" t="str">
        <f>IF($E6=$E$4,$C6,"")</f>
        <v/>
      </c>
      <c r="K6" s="24">
        <f t="shared" ref="K6" si="0">IF($E6="",$C6,"")</f>
        <v>1</v>
      </c>
      <c r="L6" s="30" t="str">
        <f>IF(K6="","",IF($F6=$F$4,$C6,""))</f>
        <v/>
      </c>
      <c r="M6" s="31" t="str">
        <f>IF(K6="","",IF($G6=$G$3,$C6,""))</f>
        <v/>
      </c>
      <c r="N6" s="33">
        <f>IF(K6="","",IF($G6=$G$4,$C6,""))</f>
        <v>1</v>
      </c>
      <c r="O6" s="42" t="str">
        <f>I6</f>
        <v/>
      </c>
      <c r="P6" s="43" t="str">
        <f t="shared" ref="P6:AX6" si="1">J6</f>
        <v/>
      </c>
      <c r="Q6" s="43">
        <f t="shared" si="1"/>
        <v>1</v>
      </c>
      <c r="R6" s="43" t="str">
        <f t="shared" si="1"/>
        <v/>
      </c>
      <c r="S6" s="43" t="str">
        <f t="shared" si="1"/>
        <v/>
      </c>
      <c r="T6" s="44">
        <f t="shared" si="1"/>
        <v>1</v>
      </c>
      <c r="U6" s="45" t="str">
        <f t="shared" si="1"/>
        <v/>
      </c>
      <c r="V6" s="43" t="str">
        <f t="shared" si="1"/>
        <v/>
      </c>
      <c r="W6" s="43">
        <f t="shared" si="1"/>
        <v>1</v>
      </c>
      <c r="X6" s="43" t="str">
        <f t="shared" si="1"/>
        <v/>
      </c>
      <c r="Y6" s="43" t="str">
        <f t="shared" si="1"/>
        <v/>
      </c>
      <c r="Z6" s="46">
        <f t="shared" si="1"/>
        <v>1</v>
      </c>
      <c r="AA6" s="42" t="str">
        <f t="shared" si="1"/>
        <v/>
      </c>
      <c r="AB6" s="43" t="str">
        <f t="shared" si="1"/>
        <v/>
      </c>
      <c r="AC6" s="43">
        <f t="shared" si="1"/>
        <v>1</v>
      </c>
      <c r="AD6" s="43" t="str">
        <f t="shared" si="1"/>
        <v/>
      </c>
      <c r="AE6" s="43" t="str">
        <f t="shared" si="1"/>
        <v/>
      </c>
      <c r="AF6" s="44">
        <f t="shared" si="1"/>
        <v>1</v>
      </c>
      <c r="AG6" s="45" t="str">
        <f t="shared" si="1"/>
        <v/>
      </c>
      <c r="AH6" s="43" t="str">
        <f t="shared" si="1"/>
        <v/>
      </c>
      <c r="AI6" s="43">
        <f t="shared" si="1"/>
        <v>1</v>
      </c>
      <c r="AJ6" s="43" t="str">
        <f t="shared" si="1"/>
        <v/>
      </c>
      <c r="AK6" s="43" t="str">
        <f t="shared" si="1"/>
        <v/>
      </c>
      <c r="AL6" s="46">
        <f t="shared" si="1"/>
        <v>1</v>
      </c>
      <c r="AM6" s="42" t="str">
        <f t="shared" si="1"/>
        <v/>
      </c>
      <c r="AN6" s="43" t="str">
        <f t="shared" si="1"/>
        <v/>
      </c>
      <c r="AO6" s="43">
        <f t="shared" si="1"/>
        <v>1</v>
      </c>
      <c r="AP6" s="43" t="str">
        <f t="shared" si="1"/>
        <v/>
      </c>
      <c r="AQ6" s="43" t="str">
        <f t="shared" si="1"/>
        <v/>
      </c>
      <c r="AR6" s="44">
        <f t="shared" si="1"/>
        <v>1</v>
      </c>
      <c r="AS6" s="45" t="str">
        <f t="shared" si="1"/>
        <v/>
      </c>
      <c r="AT6" s="43" t="str">
        <f t="shared" si="1"/>
        <v/>
      </c>
      <c r="AU6" s="43">
        <f t="shared" si="1"/>
        <v>1</v>
      </c>
      <c r="AV6" s="43" t="str">
        <f t="shared" si="1"/>
        <v/>
      </c>
      <c r="AW6" s="43" t="str">
        <f t="shared" si="1"/>
        <v/>
      </c>
      <c r="AX6" s="46">
        <f t="shared" si="1"/>
        <v>1</v>
      </c>
      <c r="AY6" s="42"/>
      <c r="AZ6" s="43"/>
      <c r="BA6" s="43"/>
      <c r="BB6" s="43"/>
      <c r="BC6" s="43"/>
      <c r="BD6" s="44"/>
      <c r="BE6" s="45"/>
      <c r="BF6" s="43"/>
      <c r="BG6" s="43"/>
      <c r="BH6" s="43"/>
      <c r="BI6" s="43"/>
      <c r="BJ6" s="46"/>
      <c r="BK6" s="42"/>
      <c r="BL6" s="43"/>
      <c r="BM6" s="43"/>
      <c r="BN6" s="43"/>
      <c r="BO6" s="43"/>
      <c r="BP6" s="44"/>
      <c r="BQ6" s="45"/>
      <c r="BR6" s="43"/>
      <c r="BS6" s="43"/>
      <c r="BT6" s="43"/>
      <c r="BU6" s="43"/>
      <c r="BV6" s="46"/>
      <c r="BW6" s="42"/>
      <c r="BX6" s="43"/>
      <c r="BY6" s="43"/>
      <c r="BZ6" s="43"/>
      <c r="CA6" s="43"/>
      <c r="CB6" s="44"/>
      <c r="CC6" s="45"/>
      <c r="CD6" s="43"/>
      <c r="CE6" s="43"/>
      <c r="CF6" s="43"/>
      <c r="CG6" s="43"/>
      <c r="CH6" s="46"/>
      <c r="CI6" s="42"/>
      <c r="CJ6" s="43"/>
      <c r="CK6" s="43"/>
      <c r="CL6" s="43"/>
      <c r="CM6" s="43"/>
      <c r="CN6" s="44"/>
      <c r="CO6" s="45"/>
      <c r="CP6" s="43"/>
      <c r="CQ6" s="43"/>
      <c r="CR6" s="43"/>
      <c r="CS6" s="43"/>
      <c r="CT6" s="46"/>
      <c r="CU6" s="42"/>
      <c r="CV6" s="43"/>
      <c r="CW6" s="43"/>
      <c r="CX6" s="43"/>
      <c r="CY6" s="43"/>
      <c r="CZ6" s="44"/>
      <c r="DA6" s="45"/>
      <c r="DB6" s="43"/>
      <c r="DC6" s="43"/>
      <c r="DD6" s="43"/>
      <c r="DE6" s="43"/>
      <c r="DF6" s="46"/>
      <c r="DG6" s="42"/>
      <c r="DH6" s="43"/>
      <c r="DI6" s="43"/>
      <c r="DJ6" s="43"/>
      <c r="DK6" s="43"/>
      <c r="DL6" s="44"/>
      <c r="DM6" s="45"/>
      <c r="DN6" s="43"/>
      <c r="DO6" s="43"/>
      <c r="DP6" s="43"/>
      <c r="DQ6" s="43"/>
      <c r="DR6" s="46"/>
      <c r="DS6" s="42"/>
      <c r="DT6" s="43"/>
      <c r="DU6" s="43"/>
      <c r="DV6" s="43"/>
      <c r="DW6" s="43"/>
      <c r="DX6" s="44"/>
      <c r="DY6" s="45"/>
      <c r="DZ6" s="43"/>
      <c r="EA6" s="43"/>
      <c r="EB6" s="43"/>
      <c r="EC6" s="43"/>
      <c r="ED6" s="46"/>
      <c r="EE6" s="42"/>
      <c r="EF6" s="43"/>
      <c r="EG6" s="43"/>
      <c r="EH6" s="43"/>
      <c r="EI6" s="43"/>
      <c r="EJ6" s="44"/>
      <c r="EK6" s="45"/>
      <c r="EL6" s="43"/>
      <c r="EM6" s="43"/>
      <c r="EN6" s="43"/>
      <c r="EO6" s="43"/>
      <c r="EP6" s="46"/>
      <c r="EQ6" s="42"/>
      <c r="ER6" s="43"/>
      <c r="ES6" s="43"/>
      <c r="ET6" s="43"/>
      <c r="EU6" s="43"/>
      <c r="EV6" s="44"/>
      <c r="EW6" s="45"/>
      <c r="EX6" s="43"/>
      <c r="EY6" s="43"/>
      <c r="EZ6" s="43"/>
      <c r="FA6" s="43"/>
      <c r="FB6" s="46"/>
      <c r="FC6" s="42"/>
      <c r="FD6" s="43"/>
      <c r="FE6" s="43"/>
      <c r="FF6" s="43"/>
      <c r="FG6" s="43"/>
      <c r="FH6" s="44"/>
      <c r="FI6" s="45"/>
      <c r="FJ6" s="43"/>
      <c r="FK6" s="43"/>
      <c r="FL6" s="43"/>
      <c r="FM6" s="43"/>
      <c r="FN6" s="46"/>
      <c r="FO6" s="42">
        <f t="shared" ref="FO6:GL6" si="2">FI6</f>
        <v>0</v>
      </c>
      <c r="FP6" s="43">
        <f t="shared" si="2"/>
        <v>0</v>
      </c>
      <c r="FQ6" s="43">
        <f t="shared" si="2"/>
        <v>0</v>
      </c>
      <c r="FR6" s="43">
        <f t="shared" si="2"/>
        <v>0</v>
      </c>
      <c r="FS6" s="43">
        <f t="shared" si="2"/>
        <v>0</v>
      </c>
      <c r="FT6" s="44">
        <f t="shared" si="2"/>
        <v>0</v>
      </c>
      <c r="FU6" s="45">
        <f t="shared" si="2"/>
        <v>0</v>
      </c>
      <c r="FV6" s="43">
        <f t="shared" si="2"/>
        <v>0</v>
      </c>
      <c r="FW6" s="43">
        <f t="shared" si="2"/>
        <v>0</v>
      </c>
      <c r="FX6" s="43">
        <f t="shared" si="2"/>
        <v>0</v>
      </c>
      <c r="FY6" s="43">
        <f t="shared" si="2"/>
        <v>0</v>
      </c>
      <c r="FZ6" s="46">
        <f t="shared" si="2"/>
        <v>0</v>
      </c>
      <c r="GA6" s="42">
        <f t="shared" si="2"/>
        <v>0</v>
      </c>
      <c r="GB6" s="43">
        <f t="shared" si="2"/>
        <v>0</v>
      </c>
      <c r="GC6" s="43">
        <f t="shared" si="2"/>
        <v>0</v>
      </c>
      <c r="GD6" s="43">
        <f t="shared" si="2"/>
        <v>0</v>
      </c>
      <c r="GE6" s="43">
        <f t="shared" si="2"/>
        <v>0</v>
      </c>
      <c r="GF6" s="44">
        <f t="shared" si="2"/>
        <v>0</v>
      </c>
      <c r="GG6" s="45">
        <f t="shared" si="2"/>
        <v>0</v>
      </c>
      <c r="GH6" s="43">
        <f t="shared" si="2"/>
        <v>0</v>
      </c>
      <c r="GI6" s="43">
        <f t="shared" si="2"/>
        <v>0</v>
      </c>
      <c r="GJ6" s="43">
        <f t="shared" si="2"/>
        <v>0</v>
      </c>
      <c r="GK6" s="43">
        <f t="shared" si="2"/>
        <v>0</v>
      </c>
      <c r="GL6" s="46">
        <f t="shared" si="2"/>
        <v>0</v>
      </c>
      <c r="GM6" s="60" t="e">
        <f>SUMPRODUCT(($I$4:$GL$4=$GM$4)*($I6:$GL6))</f>
        <v>#VALUE!</v>
      </c>
      <c r="GN6" s="60" t="e">
        <f>SUMPRODUCT(($I$4:$GL$4=$GN$4)*($I6:$GL6))</f>
        <v>#VALUE!</v>
      </c>
      <c r="GO6" s="60" t="e">
        <f>SUMPRODUCT(($I$4:$GL$4=$GO$4)*($I6:$GL6))</f>
        <v>#VALUE!</v>
      </c>
      <c r="GP6" s="60" t="e">
        <f>SUMPRODUCT(($I$4:$GL$4=$GP$4)*($I6:$GL6))</f>
        <v>#VALUE!</v>
      </c>
      <c r="GQ6" s="60" t="e">
        <f>SUMPRODUCT(($I$4:$GL$4=$GQ$4)*($I6:$GL6))</f>
        <v>#VALUE!</v>
      </c>
      <c r="GR6" s="60" t="e">
        <f>SUMPRODUCT(($I$4:$GL$4=$GR$4)*($I6:$GL6))</f>
        <v>#VALUE!</v>
      </c>
      <c r="GS6" s="25"/>
    </row>
    <row r="7" spans="1:286" ht="13.5" thickBot="1" x14ac:dyDescent="0.25">
      <c r="B7" s="27"/>
      <c r="C7" s="21"/>
      <c r="D7" s="12"/>
      <c r="E7" s="12"/>
      <c r="F7" s="12"/>
      <c r="G7" s="12"/>
      <c r="H7" s="12"/>
      <c r="I7" s="11"/>
      <c r="J7" s="11"/>
      <c r="K7" s="11"/>
      <c r="L7" s="11"/>
      <c r="M7" s="11"/>
      <c r="N7" s="11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</row>
    <row r="8" spans="1:286" x14ac:dyDescent="0.2">
      <c r="B8" s="27"/>
      <c r="C8" s="21"/>
      <c r="D8" s="12"/>
      <c r="E8" s="12"/>
      <c r="F8" s="12"/>
      <c r="G8" s="12"/>
      <c r="H8" s="12"/>
      <c r="I8" s="11"/>
      <c r="J8" s="11"/>
      <c r="K8" s="11"/>
      <c r="L8" s="11"/>
      <c r="M8" s="11"/>
      <c r="N8" s="11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61" t="s">
        <v>15</v>
      </c>
      <c r="GN8" s="62"/>
      <c r="GO8" s="62"/>
      <c r="GP8" s="62"/>
      <c r="GQ8" s="62"/>
      <c r="GR8" s="63"/>
      <c r="GS8" s="12"/>
    </row>
    <row r="9" spans="1:286" x14ac:dyDescent="0.2">
      <c r="B9" s="27"/>
      <c r="C9" s="21"/>
      <c r="D9" s="12"/>
      <c r="E9" s="12"/>
      <c r="F9" s="12"/>
      <c r="G9" s="12"/>
      <c r="H9" s="12"/>
      <c r="I9" s="11"/>
      <c r="J9" s="11"/>
      <c r="K9" s="11"/>
      <c r="L9" s="11"/>
      <c r="M9" s="11"/>
      <c r="N9" s="11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64"/>
      <c r="GN9" s="65"/>
      <c r="GO9" s="65"/>
      <c r="GP9" s="65"/>
      <c r="GQ9" s="65"/>
      <c r="GR9" s="66"/>
      <c r="GS9" s="12"/>
    </row>
    <row r="10" spans="1:286" x14ac:dyDescent="0.2">
      <c r="B10" s="27"/>
      <c r="C10" s="21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64"/>
      <c r="GN10" s="65"/>
      <c r="GO10" s="65"/>
      <c r="GP10" s="65"/>
      <c r="GQ10" s="65"/>
      <c r="GR10" s="66"/>
      <c r="GS10" s="12"/>
    </row>
    <row r="11" spans="1:286" x14ac:dyDescent="0.2">
      <c r="B11" s="27"/>
      <c r="C11" s="21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64"/>
      <c r="GN11" s="65"/>
      <c r="GO11" s="65"/>
      <c r="GP11" s="65"/>
      <c r="GQ11" s="65"/>
      <c r="GR11" s="66"/>
      <c r="GS11" s="12"/>
    </row>
    <row r="12" spans="1:286" ht="13.5" thickBot="1" x14ac:dyDescent="0.25">
      <c r="B12" s="27"/>
      <c r="C12" s="21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67"/>
      <c r="GN12" s="68"/>
      <c r="GO12" s="68"/>
      <c r="GP12" s="68"/>
      <c r="GQ12" s="68"/>
      <c r="GR12" s="69"/>
      <c r="GS12" s="12"/>
    </row>
    <row r="13" spans="1:286" x14ac:dyDescent="0.2">
      <c r="B13" s="27"/>
      <c r="C13" s="21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</row>
    <row r="14" spans="1:286" x14ac:dyDescent="0.2">
      <c r="B14" s="27"/>
      <c r="C14" s="21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</row>
    <row r="15" spans="1:286" x14ac:dyDescent="0.2">
      <c r="B15" s="27"/>
      <c r="C15" s="21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</row>
    <row r="16" spans="1:286" x14ac:dyDescent="0.2">
      <c r="B16" s="27"/>
      <c r="C16" s="21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</row>
    <row r="17" spans="2:201" x14ac:dyDescent="0.2">
      <c r="B17" s="27"/>
      <c r="C17" s="21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</row>
    <row r="18" spans="2:201" x14ac:dyDescent="0.2">
      <c r="B18" s="27"/>
      <c r="C18" s="21"/>
      <c r="D18" s="12"/>
      <c r="E18" s="12"/>
      <c r="F18" s="12"/>
      <c r="G18" s="12"/>
      <c r="H18" s="12"/>
      <c r="I18" s="11"/>
      <c r="J18" s="11"/>
      <c r="K18" s="11"/>
      <c r="L18" s="11"/>
      <c r="M18" s="11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</row>
    <row r="19" spans="2:201" x14ac:dyDescent="0.2">
      <c r="B19" s="27"/>
      <c r="C19" s="21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</row>
    <row r="20" spans="2:201" x14ac:dyDescent="0.2">
      <c r="B20" s="27"/>
      <c r="C20" s="21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</row>
    <row r="21" spans="2:201" x14ac:dyDescent="0.2">
      <c r="B21" s="27"/>
      <c r="C21" s="21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</row>
    <row r="22" spans="2:201" x14ac:dyDescent="0.2">
      <c r="B22" s="27"/>
      <c r="C22" s="21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</row>
    <row r="23" spans="2:201" x14ac:dyDescent="0.2">
      <c r="B23" s="27"/>
      <c r="C23" s="21"/>
      <c r="D23" s="12"/>
      <c r="E23" s="12"/>
      <c r="F23" s="12"/>
      <c r="G23" s="12"/>
      <c r="H23" s="12"/>
      <c r="I23" s="11"/>
      <c r="J23" s="11"/>
      <c r="K23" s="11"/>
      <c r="L23" s="11"/>
      <c r="M23" s="11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</row>
    <row r="24" spans="2:201" x14ac:dyDescent="0.2">
      <c r="B24" s="27"/>
      <c r="C24" s="21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</row>
    <row r="25" spans="2:201" x14ac:dyDescent="0.2">
      <c r="B25" s="27"/>
      <c r="C25" s="21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</row>
    <row r="26" spans="2:201" x14ac:dyDescent="0.2">
      <c r="B26" s="27"/>
      <c r="C26" s="21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</row>
    <row r="27" spans="2:201" x14ac:dyDescent="0.2">
      <c r="B27" s="27"/>
      <c r="C27" s="21"/>
      <c r="D27" s="12"/>
      <c r="E27" s="12"/>
      <c r="F27" s="12"/>
      <c r="G27" s="12"/>
      <c r="H27" s="12"/>
      <c r="I27" s="11"/>
      <c r="J27" s="11"/>
      <c r="K27" s="11"/>
      <c r="L27" s="11"/>
      <c r="M27" s="11"/>
      <c r="N27" s="11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</row>
    <row r="28" spans="2:201" x14ac:dyDescent="0.2">
      <c r="B28" s="27"/>
      <c r="C28" s="21"/>
      <c r="D28" s="12"/>
      <c r="E28" s="12"/>
      <c r="F28" s="12"/>
      <c r="G28" s="12"/>
      <c r="H28" s="12"/>
      <c r="I28" s="11"/>
      <c r="J28" s="11"/>
      <c r="K28" s="11"/>
      <c r="L28" s="11"/>
      <c r="M28" s="11"/>
      <c r="N28" s="11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</row>
    <row r="29" spans="2:201" x14ac:dyDescent="0.2">
      <c r="B29" s="27"/>
      <c r="C29" s="21"/>
      <c r="D29" s="12"/>
      <c r="E29" s="12"/>
      <c r="F29" s="12"/>
      <c r="G29" s="12"/>
      <c r="H29" s="12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</row>
    <row r="30" spans="2:201" x14ac:dyDescent="0.2">
      <c r="B30" s="27"/>
      <c r="C30" s="21"/>
      <c r="D30" s="12"/>
      <c r="E30" s="12"/>
      <c r="F30" s="12"/>
      <c r="G30" s="12"/>
      <c r="H30" s="12"/>
      <c r="I30" s="11"/>
      <c r="J30" s="11"/>
      <c r="K30" s="11"/>
      <c r="L30" s="11"/>
      <c r="M30" s="11"/>
      <c r="N30" s="11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</row>
    <row r="31" spans="2:201" x14ac:dyDescent="0.2">
      <c r="B31" s="27"/>
      <c r="C31" s="21"/>
      <c r="D31" s="12"/>
      <c r="E31" s="12"/>
      <c r="F31" s="12"/>
      <c r="G31" s="12"/>
      <c r="H31" s="12"/>
      <c r="I31" s="11"/>
      <c r="J31" s="11"/>
      <c r="K31" s="11"/>
      <c r="L31" s="11"/>
      <c r="M31" s="11"/>
      <c r="N31" s="1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</row>
    <row r="32" spans="2:201" x14ac:dyDescent="0.2">
      <c r="B32" s="27"/>
      <c r="C32" s="21"/>
      <c r="D32" s="12"/>
      <c r="E32" s="12"/>
      <c r="F32" s="12"/>
      <c r="G32" s="12"/>
      <c r="H32" s="12"/>
      <c r="I32" s="11"/>
      <c r="J32" s="11"/>
      <c r="K32" s="11"/>
      <c r="L32" s="11"/>
      <c r="M32" s="11"/>
      <c r="N32" s="1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</row>
    <row r="33" spans="2:201" x14ac:dyDescent="0.2">
      <c r="B33" s="27"/>
      <c r="C33" s="21"/>
      <c r="D33" s="12"/>
      <c r="E33" s="12"/>
      <c r="F33" s="12"/>
      <c r="G33" s="12"/>
      <c r="H33" s="12"/>
      <c r="I33" s="11"/>
      <c r="J33" s="11"/>
      <c r="K33" s="11"/>
      <c r="L33" s="11"/>
      <c r="M33" s="11"/>
      <c r="N33" s="11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</row>
    <row r="34" spans="2:201" x14ac:dyDescent="0.2">
      <c r="B34" s="27"/>
      <c r="C34" s="21"/>
      <c r="D34" s="12"/>
      <c r="E34" s="12"/>
      <c r="F34" s="12"/>
      <c r="G34" s="12"/>
      <c r="H34" s="12"/>
      <c r="I34" s="11"/>
      <c r="J34" s="11"/>
      <c r="K34" s="11"/>
      <c r="L34" s="11"/>
      <c r="M34" s="11"/>
      <c r="N34" s="11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</row>
    <row r="35" spans="2:201" x14ac:dyDescent="0.2">
      <c r="B35" s="27"/>
      <c r="C35" s="21"/>
      <c r="D35" s="12"/>
      <c r="E35" s="12"/>
      <c r="F35" s="12"/>
      <c r="G35" s="12"/>
      <c r="H35" s="12"/>
      <c r="I35" s="11"/>
      <c r="J35" s="11"/>
      <c r="K35" s="11"/>
      <c r="L35" s="11"/>
      <c r="M35" s="11"/>
      <c r="N35" s="11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</row>
    <row r="36" spans="2:201" x14ac:dyDescent="0.2">
      <c r="B36" s="27"/>
      <c r="C36" s="21"/>
      <c r="D36" s="12"/>
      <c r="E36" s="12"/>
      <c r="F36" s="12"/>
      <c r="G36" s="12"/>
      <c r="H36" s="12"/>
      <c r="I36" s="11"/>
      <c r="J36" s="11"/>
      <c r="K36" s="11"/>
      <c r="L36" s="11"/>
      <c r="M36" s="11"/>
      <c r="N36" s="11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</row>
    <row r="37" spans="2:201" x14ac:dyDescent="0.2">
      <c r="B37" s="27"/>
      <c r="C37" s="21"/>
      <c r="D37" s="12"/>
      <c r="E37" s="12"/>
      <c r="F37" s="12"/>
      <c r="G37" s="12"/>
      <c r="H37" s="12"/>
      <c r="I37" s="11"/>
      <c r="J37" s="11"/>
      <c r="K37" s="11"/>
      <c r="L37" s="11"/>
      <c r="M37" s="11"/>
      <c r="N37" s="11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</row>
    <row r="38" spans="2:201" x14ac:dyDescent="0.2">
      <c r="B38" s="27"/>
      <c r="C38" s="21"/>
      <c r="D38" s="12"/>
      <c r="E38" s="12"/>
      <c r="F38" s="12"/>
      <c r="G38" s="12"/>
      <c r="H38" s="12"/>
      <c r="I38" s="11"/>
      <c r="J38" s="11"/>
      <c r="K38" s="11"/>
      <c r="L38" s="11"/>
      <c r="M38" s="11"/>
      <c r="N38" s="11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</row>
    <row r="39" spans="2:201" x14ac:dyDescent="0.2">
      <c r="B39" s="27"/>
      <c r="C39" s="21"/>
      <c r="D39" s="12"/>
      <c r="E39" s="12"/>
      <c r="F39" s="12"/>
      <c r="G39" s="12"/>
      <c r="H39" s="12"/>
      <c r="I39" s="11"/>
      <c r="J39" s="11"/>
      <c r="K39" s="11"/>
      <c r="L39" s="11"/>
      <c r="M39" s="11"/>
      <c r="N39" s="11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</row>
    <row r="40" spans="2:201" x14ac:dyDescent="0.2">
      <c r="B40" s="27"/>
      <c r="C40" s="21"/>
      <c r="D40" s="12"/>
      <c r="E40" s="12"/>
      <c r="F40" s="12"/>
      <c r="G40" s="12"/>
      <c r="H40" s="12"/>
      <c r="I40" s="11"/>
      <c r="J40" s="11"/>
      <c r="K40" s="11"/>
      <c r="L40" s="11"/>
      <c r="M40" s="11"/>
      <c r="N40" s="11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</row>
    <row r="41" spans="2:201" x14ac:dyDescent="0.2">
      <c r="B41" s="27"/>
      <c r="C41" s="21"/>
      <c r="D41" s="12"/>
      <c r="E41" s="12"/>
      <c r="F41" s="12"/>
      <c r="G41" s="12"/>
      <c r="H41" s="12"/>
      <c r="I41" s="11"/>
      <c r="J41" s="11"/>
      <c r="K41" s="11"/>
      <c r="L41" s="11"/>
      <c r="M41" s="11"/>
      <c r="N41" s="11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</row>
    <row r="42" spans="2:201" x14ac:dyDescent="0.2">
      <c r="B42" s="27"/>
      <c r="C42" s="21"/>
      <c r="D42" s="12"/>
      <c r="E42" s="12"/>
      <c r="F42" s="12"/>
      <c r="G42" s="12"/>
      <c r="H42" s="12"/>
      <c r="I42" s="11"/>
      <c r="J42" s="11"/>
      <c r="K42" s="11"/>
      <c r="L42" s="11"/>
      <c r="M42" s="11"/>
      <c r="N42" s="11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</row>
    <row r="43" spans="2:201" x14ac:dyDescent="0.2">
      <c r="B43" s="27"/>
      <c r="C43" s="21"/>
      <c r="D43" s="12"/>
      <c r="E43" s="12"/>
      <c r="F43" s="12"/>
      <c r="G43" s="12"/>
      <c r="H43" s="12"/>
      <c r="I43" s="11"/>
      <c r="J43" s="11"/>
      <c r="K43" s="11"/>
      <c r="L43" s="11"/>
      <c r="M43" s="11"/>
      <c r="N43" s="11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</row>
    <row r="44" spans="2:201" x14ac:dyDescent="0.2">
      <c r="B44" s="27"/>
      <c r="C44" s="21"/>
      <c r="D44" s="12"/>
      <c r="E44" s="12"/>
      <c r="F44" s="12"/>
      <c r="G44" s="12"/>
      <c r="H44" s="12"/>
      <c r="I44" s="11"/>
      <c r="J44" s="11"/>
      <c r="K44" s="11"/>
      <c r="L44" s="11"/>
      <c r="M44" s="11"/>
      <c r="N44" s="11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</row>
    <row r="45" spans="2:201" x14ac:dyDescent="0.2">
      <c r="B45" s="27"/>
      <c r="C45" s="21"/>
      <c r="D45" s="12"/>
      <c r="E45" s="12"/>
      <c r="F45" s="12"/>
      <c r="G45" s="12"/>
      <c r="H45" s="12"/>
      <c r="I45" s="11"/>
      <c r="J45" s="11"/>
      <c r="K45" s="11"/>
      <c r="L45" s="11"/>
      <c r="M45" s="11"/>
      <c r="N45" s="11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</row>
    <row r="46" spans="2:201" x14ac:dyDescent="0.2">
      <c r="B46" s="27"/>
      <c r="C46" s="21"/>
      <c r="D46" s="12"/>
      <c r="E46" s="12"/>
      <c r="F46" s="12"/>
      <c r="G46" s="12"/>
      <c r="H46" s="12"/>
      <c r="I46" s="11"/>
      <c r="J46" s="11"/>
      <c r="K46" s="11"/>
      <c r="L46" s="11"/>
      <c r="M46" s="11"/>
      <c r="N46" s="11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</row>
    <row r="47" spans="2:201" x14ac:dyDescent="0.2">
      <c r="B47" s="27"/>
      <c r="C47" s="21"/>
      <c r="D47" s="12"/>
      <c r="E47" s="12"/>
      <c r="F47" s="12"/>
      <c r="G47" s="12"/>
      <c r="H47" s="12"/>
      <c r="I47" s="11"/>
      <c r="J47" s="11"/>
      <c r="K47" s="11"/>
      <c r="L47" s="11"/>
      <c r="M47" s="11"/>
      <c r="N47" s="11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</row>
    <row r="48" spans="2:201" x14ac:dyDescent="0.2">
      <c r="B48" s="27"/>
      <c r="C48" s="21"/>
      <c r="D48" s="12"/>
      <c r="E48" s="12"/>
      <c r="F48" s="12"/>
      <c r="G48" s="12"/>
      <c r="H48" s="12"/>
      <c r="I48" s="11"/>
      <c r="J48" s="11"/>
      <c r="K48" s="11"/>
      <c r="L48" s="11"/>
      <c r="M48" s="11"/>
      <c r="N48" s="11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</row>
    <row r="49" spans="2:201" x14ac:dyDescent="0.2">
      <c r="B49" s="27"/>
      <c r="C49" s="21"/>
      <c r="D49" s="12"/>
      <c r="E49" s="12"/>
      <c r="F49" s="12"/>
      <c r="G49" s="12"/>
      <c r="H49" s="12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</row>
    <row r="50" spans="2:201" x14ac:dyDescent="0.2">
      <c r="B50" s="27"/>
      <c r="C50" s="21"/>
      <c r="D50" s="12"/>
      <c r="E50" s="12"/>
      <c r="F50" s="12"/>
      <c r="G50" s="12"/>
      <c r="H50" s="12"/>
      <c r="I50" s="11"/>
      <c r="J50" s="11"/>
      <c r="K50" s="11"/>
      <c r="L50" s="11"/>
      <c r="M50" s="11"/>
      <c r="N50" s="11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</row>
    <row r="51" spans="2:201" x14ac:dyDescent="0.2">
      <c r="B51" s="27"/>
      <c r="C51" s="21"/>
      <c r="D51" s="12"/>
      <c r="E51" s="12"/>
      <c r="F51" s="12"/>
      <c r="G51" s="12"/>
      <c r="H51" s="12"/>
      <c r="I51" s="11"/>
      <c r="J51" s="11"/>
      <c r="K51" s="11"/>
      <c r="L51" s="11"/>
      <c r="M51" s="11"/>
      <c r="N51" s="11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</row>
    <row r="52" spans="2:201" x14ac:dyDescent="0.2">
      <c r="B52" s="27"/>
      <c r="C52" s="21"/>
      <c r="D52" s="12"/>
      <c r="E52" s="12"/>
      <c r="F52" s="12"/>
      <c r="G52" s="12"/>
      <c r="H52" s="12"/>
      <c r="I52" s="11"/>
      <c r="J52" s="11"/>
      <c r="K52" s="11"/>
      <c r="L52" s="11"/>
      <c r="M52" s="11"/>
      <c r="N52" s="11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</row>
    <row r="53" spans="2:201" x14ac:dyDescent="0.2">
      <c r="B53" s="27"/>
      <c r="C53" s="21"/>
      <c r="D53" s="12"/>
      <c r="E53" s="12"/>
      <c r="F53" s="12"/>
      <c r="G53" s="12"/>
      <c r="H53" s="12"/>
      <c r="I53" s="11"/>
      <c r="J53" s="11"/>
      <c r="K53" s="11"/>
      <c r="L53" s="11"/>
      <c r="M53" s="11"/>
      <c r="N53" s="11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</row>
    <row r="54" spans="2:201" x14ac:dyDescent="0.2">
      <c r="B54" s="27"/>
      <c r="C54" s="21"/>
      <c r="D54" s="12"/>
      <c r="E54" s="12"/>
      <c r="F54" s="12"/>
      <c r="G54" s="12"/>
      <c r="H54" s="12"/>
      <c r="I54" s="11"/>
      <c r="J54" s="11"/>
      <c r="K54" s="11"/>
      <c r="L54" s="11"/>
      <c r="M54" s="11"/>
      <c r="N54" s="11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</row>
    <row r="55" spans="2:201" x14ac:dyDescent="0.2">
      <c r="B55" s="27"/>
      <c r="C55" s="21"/>
      <c r="D55" s="12"/>
      <c r="E55" s="12"/>
      <c r="F55" s="12"/>
      <c r="G55" s="12"/>
      <c r="H55" s="12"/>
      <c r="I55" s="11"/>
      <c r="J55" s="11"/>
      <c r="K55" s="11"/>
      <c r="L55" s="11"/>
      <c r="M55" s="11"/>
      <c r="N55" s="11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</row>
    <row r="56" spans="2:201" x14ac:dyDescent="0.2">
      <c r="B56" s="27"/>
      <c r="C56" s="21"/>
      <c r="D56" s="12"/>
      <c r="E56" s="12"/>
      <c r="F56" s="12"/>
      <c r="G56" s="12"/>
      <c r="H56" s="12"/>
      <c r="I56" s="11"/>
      <c r="J56" s="11"/>
      <c r="K56" s="11"/>
      <c r="L56" s="11"/>
      <c r="M56" s="11"/>
      <c r="N56" s="11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</row>
    <row r="57" spans="2:201" x14ac:dyDescent="0.2">
      <c r="B57" s="27"/>
      <c r="C57" s="21"/>
      <c r="D57" s="12"/>
      <c r="E57" s="12"/>
      <c r="F57" s="12"/>
      <c r="G57" s="12"/>
      <c r="H57" s="12"/>
      <c r="I57" s="11"/>
      <c r="J57" s="11"/>
      <c r="K57" s="11"/>
      <c r="L57" s="11"/>
      <c r="M57" s="11"/>
      <c r="N57" s="11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</row>
    <row r="58" spans="2:201" x14ac:dyDescent="0.2">
      <c r="B58" s="27"/>
      <c r="C58" s="21"/>
      <c r="D58" s="12"/>
      <c r="E58" s="12"/>
      <c r="F58" s="12"/>
      <c r="G58" s="12"/>
      <c r="H58" s="12"/>
      <c r="I58" s="11"/>
      <c r="J58" s="11"/>
      <c r="K58" s="11"/>
      <c r="L58" s="11"/>
      <c r="M58" s="11"/>
      <c r="N58" s="11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</row>
    <row r="59" spans="2:201" x14ac:dyDescent="0.2">
      <c r="B59" s="27"/>
      <c r="C59" s="21"/>
      <c r="D59" s="12"/>
      <c r="E59" s="12"/>
      <c r="F59" s="12"/>
      <c r="G59" s="12"/>
      <c r="H59" s="12"/>
      <c r="I59" s="11"/>
      <c r="J59" s="11"/>
      <c r="K59" s="11"/>
      <c r="L59" s="11"/>
      <c r="M59" s="11"/>
      <c r="N59" s="11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</row>
    <row r="60" spans="2:201" x14ac:dyDescent="0.2">
      <c r="B60" s="27"/>
      <c r="C60" s="21"/>
      <c r="D60" s="12"/>
      <c r="E60" s="12"/>
      <c r="F60" s="12"/>
      <c r="G60" s="12"/>
      <c r="H60" s="12"/>
      <c r="I60" s="11"/>
      <c r="J60" s="11"/>
      <c r="K60" s="11"/>
      <c r="L60" s="11"/>
      <c r="M60" s="11"/>
      <c r="N60" s="11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</row>
    <row r="61" spans="2:201" x14ac:dyDescent="0.2">
      <c r="B61" s="27"/>
      <c r="C61" s="21"/>
      <c r="D61" s="12"/>
      <c r="E61" s="12"/>
      <c r="F61" s="12"/>
      <c r="G61" s="12"/>
      <c r="H61" s="12"/>
      <c r="I61" s="11"/>
      <c r="J61" s="11"/>
      <c r="K61" s="11"/>
      <c r="L61" s="11"/>
      <c r="M61" s="11"/>
      <c r="N61" s="11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</row>
    <row r="62" spans="2:201" x14ac:dyDescent="0.2">
      <c r="B62" s="27"/>
      <c r="C62" s="21"/>
      <c r="D62" s="12"/>
      <c r="E62" s="12"/>
      <c r="F62" s="12"/>
      <c r="G62" s="12"/>
      <c r="H62" s="12"/>
      <c r="I62" s="11"/>
      <c r="J62" s="11"/>
      <c r="K62" s="11"/>
      <c r="L62" s="11"/>
      <c r="M62" s="11"/>
      <c r="N62" s="11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</row>
    <row r="63" spans="2:201" x14ac:dyDescent="0.2">
      <c r="B63" s="27"/>
      <c r="C63" s="21"/>
      <c r="D63" s="12"/>
      <c r="E63" s="12"/>
      <c r="F63" s="12"/>
      <c r="G63" s="12"/>
      <c r="H63" s="12"/>
      <c r="I63" s="11"/>
      <c r="J63" s="11"/>
      <c r="K63" s="11"/>
      <c r="L63" s="11"/>
      <c r="M63" s="11"/>
      <c r="N63" s="11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</row>
    <row r="64" spans="2:201" x14ac:dyDescent="0.2">
      <c r="B64" s="27"/>
      <c r="C64" s="21"/>
      <c r="D64" s="12"/>
      <c r="E64" s="12"/>
      <c r="F64" s="12"/>
      <c r="G64" s="12"/>
      <c r="H64" s="12"/>
      <c r="I64" s="11"/>
      <c r="J64" s="11"/>
      <c r="K64" s="11"/>
      <c r="L64" s="11"/>
      <c r="M64" s="11"/>
      <c r="N64" s="11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</row>
    <row r="65" spans="2:201" x14ac:dyDescent="0.2">
      <c r="B65" s="27"/>
      <c r="C65" s="21"/>
      <c r="D65" s="12"/>
      <c r="E65" s="12"/>
      <c r="F65" s="12"/>
      <c r="G65" s="12"/>
      <c r="H65" s="12"/>
      <c r="I65" s="11"/>
      <c r="J65" s="11"/>
      <c r="K65" s="11"/>
      <c r="L65" s="11"/>
      <c r="M65" s="11"/>
      <c r="N65" s="11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</row>
    <row r="66" spans="2:201" x14ac:dyDescent="0.2">
      <c r="B66" s="27"/>
      <c r="C66" s="21"/>
      <c r="D66" s="12"/>
      <c r="E66" s="12"/>
      <c r="F66" s="12"/>
      <c r="G66" s="12"/>
      <c r="H66" s="12"/>
      <c r="I66" s="11"/>
      <c r="J66" s="11"/>
      <c r="K66" s="11"/>
      <c r="L66" s="11"/>
      <c r="M66" s="11"/>
      <c r="N66" s="11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</row>
    <row r="67" spans="2:201" x14ac:dyDescent="0.2">
      <c r="B67" s="27"/>
      <c r="C67" s="21"/>
      <c r="D67" s="12"/>
      <c r="E67" s="12"/>
      <c r="F67" s="12"/>
      <c r="G67" s="12"/>
      <c r="H67" s="12"/>
      <c r="I67" s="11"/>
      <c r="J67" s="11"/>
      <c r="K67" s="11"/>
      <c r="L67" s="11"/>
      <c r="M67" s="11"/>
      <c r="N67" s="11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</row>
    <row r="68" spans="2:201" x14ac:dyDescent="0.2">
      <c r="B68" s="27"/>
      <c r="C68" s="21"/>
      <c r="D68" s="12"/>
      <c r="E68" s="12"/>
      <c r="F68" s="12"/>
      <c r="G68" s="12"/>
      <c r="H68" s="12"/>
      <c r="I68" s="11"/>
      <c r="J68" s="11"/>
      <c r="K68" s="11"/>
      <c r="L68" s="11"/>
      <c r="M68" s="11"/>
      <c r="N68" s="11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</row>
    <row r="69" spans="2:201" x14ac:dyDescent="0.2">
      <c r="B69" s="27"/>
      <c r="C69" s="21"/>
      <c r="D69" s="12"/>
      <c r="E69" s="12"/>
      <c r="F69" s="12"/>
      <c r="G69" s="12"/>
      <c r="H69" s="12"/>
      <c r="I69" s="11"/>
      <c r="J69" s="11"/>
      <c r="K69" s="11"/>
      <c r="L69" s="11"/>
      <c r="M69" s="11"/>
      <c r="N69" s="11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</row>
    <row r="70" spans="2:201" x14ac:dyDescent="0.2">
      <c r="B70" s="27"/>
      <c r="C70" s="21"/>
      <c r="D70" s="12"/>
      <c r="E70" s="12"/>
      <c r="F70" s="12"/>
      <c r="G70" s="12"/>
      <c r="H70" s="12"/>
      <c r="I70" s="11"/>
      <c r="J70" s="11"/>
      <c r="K70" s="11"/>
      <c r="L70" s="11"/>
      <c r="M70" s="11"/>
      <c r="N70" s="11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</row>
    <row r="71" spans="2:201" x14ac:dyDescent="0.2">
      <c r="B71" s="27"/>
      <c r="C71" s="21"/>
      <c r="D71" s="12"/>
      <c r="E71" s="12"/>
      <c r="F71" s="12"/>
      <c r="G71" s="12"/>
      <c r="H71" s="12"/>
      <c r="I71" s="11"/>
      <c r="J71" s="11"/>
      <c r="K71" s="11"/>
      <c r="L71" s="11"/>
      <c r="M71" s="11"/>
      <c r="N71" s="11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</row>
    <row r="72" spans="2:201" x14ac:dyDescent="0.2">
      <c r="B72" s="27"/>
      <c r="C72" s="21"/>
      <c r="D72" s="12"/>
      <c r="E72" s="12"/>
      <c r="F72" s="12"/>
      <c r="G72" s="12"/>
      <c r="H72" s="12"/>
      <c r="I72" s="11"/>
      <c r="J72" s="11"/>
      <c r="K72" s="11"/>
      <c r="L72" s="11"/>
      <c r="M72" s="11"/>
      <c r="N72" s="11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</row>
    <row r="73" spans="2:201" x14ac:dyDescent="0.2">
      <c r="B73" s="27"/>
      <c r="C73" s="21"/>
      <c r="D73" s="12"/>
      <c r="E73" s="12"/>
      <c r="F73" s="12"/>
      <c r="G73" s="12"/>
      <c r="H73" s="12"/>
      <c r="I73" s="11"/>
      <c r="J73" s="11"/>
      <c r="K73" s="11"/>
      <c r="L73" s="11"/>
      <c r="M73" s="11"/>
      <c r="N73" s="11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</row>
    <row r="74" spans="2:201" x14ac:dyDescent="0.2">
      <c r="B74" s="27"/>
      <c r="C74" s="21"/>
      <c r="D74" s="12"/>
      <c r="E74" s="12"/>
      <c r="F74" s="12"/>
      <c r="G74" s="12"/>
      <c r="H74" s="12"/>
      <c r="I74" s="11"/>
      <c r="J74" s="11"/>
      <c r="K74" s="11"/>
      <c r="L74" s="11"/>
      <c r="M74" s="11"/>
      <c r="N74" s="11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</row>
    <row r="75" spans="2:201" x14ac:dyDescent="0.2">
      <c r="B75" s="27"/>
      <c r="C75" s="21"/>
      <c r="D75" s="12"/>
      <c r="E75" s="12"/>
      <c r="F75" s="12"/>
      <c r="G75" s="12"/>
      <c r="H75" s="12"/>
      <c r="I75" s="11"/>
      <c r="J75" s="11"/>
      <c r="K75" s="11"/>
      <c r="L75" s="11"/>
      <c r="M75" s="11"/>
      <c r="N75" s="11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</row>
    <row r="76" spans="2:201" x14ac:dyDescent="0.2">
      <c r="B76" s="27"/>
      <c r="C76" s="21"/>
      <c r="D76" s="12"/>
      <c r="E76" s="12"/>
      <c r="F76" s="12"/>
      <c r="G76" s="12"/>
      <c r="H76" s="12"/>
      <c r="I76" s="11"/>
      <c r="J76" s="11"/>
      <c r="K76" s="11"/>
      <c r="L76" s="11"/>
      <c r="M76" s="11"/>
      <c r="N76" s="11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</row>
    <row r="77" spans="2:201" x14ac:dyDescent="0.2">
      <c r="B77" s="27"/>
      <c r="C77" s="21"/>
      <c r="D77" s="12"/>
      <c r="E77" s="12"/>
      <c r="F77" s="12"/>
      <c r="G77" s="12"/>
      <c r="H77" s="12"/>
      <c r="I77" s="11"/>
      <c r="J77" s="11"/>
      <c r="K77" s="11"/>
      <c r="L77" s="11"/>
      <c r="M77" s="11"/>
      <c r="N77" s="11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</row>
    <row r="78" spans="2:201" x14ac:dyDescent="0.2">
      <c r="B78" s="27"/>
      <c r="C78" s="21"/>
      <c r="D78" s="12"/>
      <c r="E78" s="12"/>
      <c r="F78" s="12"/>
      <c r="G78" s="12"/>
      <c r="H78" s="12"/>
      <c r="I78" s="11"/>
      <c r="J78" s="11"/>
      <c r="K78" s="11"/>
      <c r="L78" s="11"/>
      <c r="M78" s="11"/>
      <c r="N78" s="11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</row>
    <row r="79" spans="2:201" x14ac:dyDescent="0.2">
      <c r="B79" s="27"/>
      <c r="C79" s="21"/>
      <c r="D79" s="12"/>
      <c r="E79" s="12"/>
      <c r="F79" s="12"/>
      <c r="G79" s="12"/>
      <c r="H79" s="12"/>
      <c r="I79" s="11"/>
      <c r="J79" s="11"/>
      <c r="K79" s="11"/>
      <c r="L79" s="11"/>
      <c r="M79" s="11"/>
      <c r="N79" s="11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</row>
    <row r="80" spans="2:201" x14ac:dyDescent="0.2">
      <c r="B80" s="27"/>
      <c r="C80" s="21"/>
      <c r="D80" s="12"/>
      <c r="E80" s="12"/>
      <c r="F80" s="12"/>
      <c r="G80" s="12"/>
      <c r="H80" s="12"/>
      <c r="I80" s="11"/>
      <c r="J80" s="11"/>
      <c r="K80" s="11"/>
      <c r="L80" s="11"/>
      <c r="M80" s="11"/>
      <c r="N80" s="11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</row>
    <row r="81" spans="2:201" x14ac:dyDescent="0.2">
      <c r="B81" s="27"/>
      <c r="C81" s="21"/>
      <c r="D81" s="12"/>
      <c r="E81" s="12"/>
      <c r="F81" s="12"/>
      <c r="G81" s="12"/>
      <c r="H81" s="12"/>
      <c r="I81" s="11"/>
      <c r="J81" s="11"/>
      <c r="K81" s="11"/>
      <c r="L81" s="11"/>
      <c r="M81" s="11"/>
      <c r="N81" s="11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</row>
    <row r="82" spans="2:201" x14ac:dyDescent="0.2">
      <c r="B82" s="27"/>
      <c r="C82" s="21"/>
      <c r="D82" s="12"/>
      <c r="E82" s="12"/>
      <c r="F82" s="12"/>
      <c r="G82" s="12"/>
      <c r="H82" s="12"/>
      <c r="I82" s="11"/>
      <c r="J82" s="11"/>
      <c r="K82" s="11"/>
      <c r="L82" s="11"/>
      <c r="M82" s="11"/>
      <c r="N82" s="11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</row>
    <row r="83" spans="2:201" x14ac:dyDescent="0.2">
      <c r="B83" s="27"/>
      <c r="C83" s="21"/>
      <c r="D83" s="12"/>
      <c r="E83" s="12"/>
      <c r="F83" s="12"/>
      <c r="G83" s="12"/>
      <c r="H83" s="12"/>
      <c r="I83" s="11"/>
      <c r="J83" s="11"/>
      <c r="K83" s="11"/>
      <c r="L83" s="11"/>
      <c r="M83" s="11"/>
      <c r="N83" s="11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</row>
    <row r="84" spans="2:201" x14ac:dyDescent="0.2">
      <c r="B84" s="27"/>
      <c r="C84" s="21"/>
      <c r="D84" s="12"/>
      <c r="E84" s="12"/>
      <c r="F84" s="12"/>
      <c r="G84" s="12"/>
      <c r="H84" s="12"/>
      <c r="I84" s="11"/>
      <c r="J84" s="11"/>
      <c r="K84" s="11"/>
      <c r="L84" s="11"/>
      <c r="M84" s="11"/>
      <c r="N84" s="11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</row>
    <row r="85" spans="2:201" x14ac:dyDescent="0.2">
      <c r="B85" s="27"/>
      <c r="C85" s="21"/>
      <c r="D85" s="12"/>
      <c r="E85" s="12"/>
      <c r="F85" s="12"/>
      <c r="G85" s="12"/>
      <c r="H85" s="12"/>
      <c r="I85" s="11"/>
      <c r="J85" s="11"/>
      <c r="K85" s="11"/>
      <c r="L85" s="11"/>
      <c r="M85" s="11"/>
      <c r="N85" s="11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</row>
    <row r="86" spans="2:201" x14ac:dyDescent="0.2">
      <c r="B86" s="27"/>
      <c r="C86" s="21"/>
      <c r="D86" s="12"/>
      <c r="E86" s="12"/>
      <c r="F86" s="12"/>
      <c r="G86" s="12"/>
      <c r="H86" s="12"/>
      <c r="I86" s="11"/>
      <c r="J86" s="11"/>
      <c r="K86" s="11"/>
      <c r="L86" s="11"/>
      <c r="M86" s="11"/>
      <c r="N86" s="11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</row>
    <row r="87" spans="2:201" x14ac:dyDescent="0.2">
      <c r="B87" s="27"/>
      <c r="C87" s="21"/>
      <c r="D87" s="12"/>
      <c r="E87" s="12"/>
      <c r="F87" s="12"/>
      <c r="G87" s="12"/>
      <c r="H87" s="12"/>
      <c r="I87" s="11"/>
      <c r="J87" s="11"/>
      <c r="K87" s="11"/>
      <c r="L87" s="11"/>
      <c r="M87" s="11"/>
      <c r="N87" s="11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</row>
    <row r="88" spans="2:201" x14ac:dyDescent="0.2">
      <c r="B88" s="27"/>
      <c r="C88" s="21"/>
      <c r="D88" s="12"/>
      <c r="E88" s="12"/>
      <c r="F88" s="12"/>
      <c r="G88" s="12"/>
      <c r="H88" s="12"/>
      <c r="I88" s="11"/>
      <c r="J88" s="11"/>
      <c r="K88" s="11"/>
      <c r="L88" s="11"/>
      <c r="M88" s="11"/>
      <c r="N88" s="11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</row>
    <row r="89" spans="2:201" x14ac:dyDescent="0.2">
      <c r="B89" s="27"/>
      <c r="C89" s="21"/>
      <c r="D89" s="12"/>
      <c r="E89" s="12"/>
      <c r="F89" s="12"/>
      <c r="G89" s="12"/>
      <c r="H89" s="12"/>
      <c r="I89" s="11"/>
      <c r="J89" s="11"/>
      <c r="K89" s="11"/>
      <c r="L89" s="11"/>
      <c r="M89" s="11"/>
      <c r="N89" s="11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</row>
    <row r="90" spans="2:201" x14ac:dyDescent="0.2">
      <c r="B90" s="27"/>
      <c r="C90" s="21"/>
      <c r="D90" s="12"/>
      <c r="E90" s="12"/>
      <c r="F90" s="12"/>
      <c r="G90" s="12"/>
      <c r="H90" s="12"/>
      <c r="I90" s="11"/>
      <c r="J90" s="11"/>
      <c r="K90" s="11"/>
      <c r="L90" s="11"/>
      <c r="M90" s="11"/>
      <c r="N90" s="11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</row>
    <row r="91" spans="2:201" x14ac:dyDescent="0.2">
      <c r="B91" s="27"/>
      <c r="C91" s="21"/>
      <c r="D91" s="12"/>
      <c r="E91" s="12"/>
      <c r="F91" s="12"/>
      <c r="G91" s="12"/>
      <c r="H91" s="12"/>
      <c r="I91" s="11"/>
      <c r="J91" s="11"/>
      <c r="K91" s="11"/>
      <c r="L91" s="11"/>
      <c r="M91" s="11"/>
      <c r="N91" s="11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</row>
    <row r="92" spans="2:201" x14ac:dyDescent="0.2">
      <c r="B92" s="27"/>
      <c r="C92" s="21"/>
      <c r="D92" s="12"/>
      <c r="E92" s="12"/>
      <c r="F92" s="12"/>
      <c r="G92" s="12"/>
      <c r="H92" s="12"/>
      <c r="I92" s="11"/>
      <c r="J92" s="11"/>
      <c r="K92" s="11"/>
      <c r="L92" s="11"/>
      <c r="M92" s="11"/>
      <c r="N92" s="11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</row>
    <row r="93" spans="2:201" x14ac:dyDescent="0.2">
      <c r="B93" s="27"/>
      <c r="C93" s="21"/>
      <c r="D93" s="12"/>
      <c r="E93" s="12"/>
      <c r="F93" s="12"/>
      <c r="G93" s="12"/>
      <c r="H93" s="12"/>
      <c r="I93" s="11"/>
      <c r="J93" s="11"/>
      <c r="K93" s="11"/>
      <c r="L93" s="11"/>
      <c r="M93" s="11"/>
      <c r="N93" s="11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</row>
    <row r="94" spans="2:201" x14ac:dyDescent="0.2">
      <c r="B94" s="27"/>
      <c r="C94" s="21"/>
      <c r="D94" s="12"/>
      <c r="E94" s="12"/>
      <c r="F94" s="12"/>
      <c r="G94" s="12"/>
      <c r="H94" s="12"/>
      <c r="I94" s="11"/>
      <c r="J94" s="11"/>
      <c r="K94" s="11"/>
      <c r="L94" s="11"/>
      <c r="M94" s="11"/>
      <c r="N94" s="11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</row>
    <row r="95" spans="2:201" x14ac:dyDescent="0.2">
      <c r="B95" s="27"/>
      <c r="C95" s="21"/>
      <c r="D95" s="12"/>
      <c r="E95" s="12"/>
      <c r="F95" s="12"/>
      <c r="G95" s="12"/>
      <c r="H95" s="12"/>
      <c r="I95" s="11"/>
      <c r="J95" s="11"/>
      <c r="K95" s="11"/>
      <c r="L95" s="11"/>
      <c r="M95" s="11"/>
      <c r="N95" s="11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</row>
    <row r="96" spans="2:201" x14ac:dyDescent="0.2">
      <c r="B96" s="27"/>
      <c r="C96" s="21"/>
      <c r="D96" s="12"/>
      <c r="E96" s="12"/>
      <c r="F96" s="12"/>
      <c r="G96" s="12"/>
      <c r="H96" s="12"/>
      <c r="I96" s="11"/>
      <c r="J96" s="11"/>
      <c r="K96" s="11"/>
      <c r="L96" s="11"/>
      <c r="M96" s="11"/>
      <c r="N96" s="11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</row>
    <row r="97" spans="2:201" x14ac:dyDescent="0.2">
      <c r="B97" s="27"/>
      <c r="C97" s="21"/>
      <c r="D97" s="12"/>
      <c r="E97" s="12"/>
      <c r="F97" s="12"/>
      <c r="G97" s="12"/>
      <c r="H97" s="12"/>
      <c r="I97" s="11"/>
      <c r="J97" s="11"/>
      <c r="K97" s="11"/>
      <c r="L97" s="11"/>
      <c r="M97" s="11"/>
      <c r="N97" s="11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</row>
    <row r="98" spans="2:201" x14ac:dyDescent="0.2">
      <c r="B98" s="27"/>
      <c r="C98" s="21"/>
      <c r="D98" s="12"/>
      <c r="E98" s="12"/>
      <c r="F98" s="12"/>
      <c r="G98" s="12"/>
      <c r="H98" s="12"/>
      <c r="I98" s="11"/>
      <c r="J98" s="11"/>
      <c r="K98" s="11"/>
      <c r="L98" s="11"/>
      <c r="M98" s="11"/>
      <c r="N98" s="11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</row>
    <row r="99" spans="2:201" x14ac:dyDescent="0.2">
      <c r="B99" s="27"/>
      <c r="C99" s="21"/>
      <c r="D99" s="12"/>
      <c r="E99" s="12"/>
      <c r="F99" s="12"/>
      <c r="G99" s="12"/>
      <c r="H99" s="12"/>
      <c r="I99" s="11"/>
      <c r="J99" s="11"/>
      <c r="K99" s="11"/>
      <c r="L99" s="11"/>
      <c r="M99" s="11"/>
      <c r="N99" s="11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</row>
    <row r="100" spans="2:201" x14ac:dyDescent="0.2">
      <c r="B100" s="27"/>
      <c r="C100" s="21"/>
      <c r="D100" s="12"/>
      <c r="E100" s="12"/>
      <c r="F100" s="12"/>
      <c r="G100" s="12"/>
      <c r="H100" s="12"/>
      <c r="I100" s="11"/>
      <c r="J100" s="11"/>
      <c r="K100" s="11"/>
      <c r="L100" s="11"/>
      <c r="M100" s="11"/>
      <c r="N100" s="11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</row>
    <row r="101" spans="2:201" x14ac:dyDescent="0.2">
      <c r="B101" s="27"/>
      <c r="C101" s="21"/>
      <c r="D101" s="12"/>
      <c r="E101" s="12"/>
      <c r="F101" s="12"/>
      <c r="G101" s="12"/>
      <c r="H101" s="12"/>
      <c r="I101" s="11"/>
      <c r="J101" s="11"/>
      <c r="K101" s="11"/>
      <c r="L101" s="11"/>
      <c r="M101" s="11"/>
      <c r="N101" s="11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</row>
    <row r="102" spans="2:201" x14ac:dyDescent="0.2">
      <c r="B102" s="27"/>
      <c r="C102" s="21"/>
      <c r="D102" s="12"/>
      <c r="E102" s="12"/>
      <c r="F102" s="12"/>
      <c r="G102" s="12"/>
      <c r="H102" s="12"/>
      <c r="I102" s="11"/>
      <c r="J102" s="11"/>
      <c r="K102" s="11"/>
      <c r="L102" s="11"/>
      <c r="M102" s="11"/>
      <c r="N102" s="11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</row>
    <row r="103" spans="2:201" x14ac:dyDescent="0.2">
      <c r="B103" s="27"/>
      <c r="C103" s="21"/>
      <c r="D103" s="12"/>
      <c r="E103" s="12"/>
      <c r="F103" s="12"/>
      <c r="G103" s="12"/>
      <c r="H103" s="12"/>
      <c r="I103" s="11"/>
      <c r="J103" s="11"/>
      <c r="K103" s="11"/>
      <c r="L103" s="11"/>
      <c r="M103" s="11"/>
      <c r="N103" s="11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</row>
    <row r="104" spans="2:201" x14ac:dyDescent="0.2">
      <c r="B104" s="27"/>
      <c r="C104" s="21"/>
      <c r="D104" s="12"/>
      <c r="E104" s="12"/>
      <c r="F104" s="12"/>
      <c r="G104" s="12"/>
      <c r="H104" s="12"/>
      <c r="I104" s="11"/>
      <c r="J104" s="11"/>
      <c r="K104" s="11"/>
      <c r="L104" s="11"/>
      <c r="M104" s="11"/>
      <c r="N104" s="11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</row>
    <row r="105" spans="2:201" x14ac:dyDescent="0.2">
      <c r="B105" s="27"/>
      <c r="C105" s="21"/>
      <c r="D105" s="12"/>
      <c r="E105" s="12"/>
      <c r="F105" s="12"/>
      <c r="G105" s="12"/>
      <c r="H105" s="12"/>
      <c r="I105" s="11"/>
      <c r="J105" s="11"/>
      <c r="K105" s="11"/>
      <c r="L105" s="11"/>
      <c r="M105" s="11"/>
      <c r="N105" s="11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</row>
    <row r="106" spans="2:201" x14ac:dyDescent="0.2">
      <c r="B106" s="27"/>
      <c r="C106" s="21"/>
      <c r="D106" s="12"/>
      <c r="E106" s="12"/>
      <c r="F106" s="12"/>
      <c r="G106" s="12"/>
      <c r="H106" s="12"/>
      <c r="I106" s="11"/>
      <c r="J106" s="11"/>
      <c r="K106" s="11"/>
      <c r="L106" s="11"/>
      <c r="M106" s="11"/>
      <c r="N106" s="11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</row>
    <row r="107" spans="2:201" x14ac:dyDescent="0.2">
      <c r="B107" s="27"/>
      <c r="C107" s="21"/>
      <c r="D107" s="12"/>
      <c r="E107" s="12"/>
      <c r="F107" s="12"/>
      <c r="G107" s="12"/>
      <c r="H107" s="12"/>
      <c r="I107" s="11"/>
      <c r="J107" s="11"/>
      <c r="K107" s="11"/>
      <c r="L107" s="11"/>
      <c r="M107" s="11"/>
      <c r="N107" s="11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</row>
    <row r="108" spans="2:201" x14ac:dyDescent="0.2">
      <c r="B108" s="27"/>
      <c r="C108" s="21"/>
      <c r="D108" s="12"/>
      <c r="E108" s="12"/>
      <c r="F108" s="12"/>
      <c r="G108" s="12"/>
      <c r="H108" s="12"/>
      <c r="I108" s="11"/>
      <c r="J108" s="11"/>
      <c r="K108" s="11"/>
      <c r="L108" s="11"/>
      <c r="M108" s="11"/>
      <c r="N108" s="11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</row>
    <row r="109" spans="2:201" x14ac:dyDescent="0.2">
      <c r="B109" s="27"/>
      <c r="C109" s="21"/>
      <c r="D109" s="12"/>
      <c r="E109" s="12"/>
      <c r="F109" s="12"/>
      <c r="G109" s="12"/>
      <c r="H109" s="12"/>
      <c r="I109" s="11"/>
      <c r="J109" s="11"/>
      <c r="K109" s="11"/>
      <c r="L109" s="11"/>
      <c r="M109" s="11"/>
      <c r="N109" s="11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</row>
    <row r="110" spans="2:201" x14ac:dyDescent="0.2">
      <c r="B110" s="27"/>
      <c r="C110" s="21"/>
      <c r="D110" s="12"/>
      <c r="E110" s="12"/>
      <c r="F110" s="12"/>
      <c r="G110" s="12"/>
      <c r="H110" s="12"/>
      <c r="I110" s="11"/>
      <c r="J110" s="11"/>
      <c r="K110" s="11"/>
      <c r="L110" s="11"/>
      <c r="M110" s="11"/>
      <c r="N110" s="11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</row>
    <row r="111" spans="2:201" x14ac:dyDescent="0.2">
      <c r="B111" s="27"/>
      <c r="C111" s="21"/>
      <c r="D111" s="12"/>
      <c r="E111" s="12"/>
      <c r="F111" s="12"/>
      <c r="G111" s="12"/>
      <c r="H111" s="12"/>
      <c r="I111" s="11"/>
      <c r="J111" s="11"/>
      <c r="K111" s="11"/>
      <c r="L111" s="11"/>
      <c r="M111" s="11"/>
      <c r="N111" s="11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</row>
    <row r="112" spans="2:201" x14ac:dyDescent="0.2">
      <c r="B112" s="27"/>
      <c r="C112" s="21"/>
      <c r="D112" s="12"/>
      <c r="E112" s="12"/>
      <c r="F112" s="12"/>
      <c r="G112" s="12"/>
      <c r="H112" s="12"/>
      <c r="I112" s="11"/>
      <c r="J112" s="11"/>
      <c r="K112" s="11"/>
      <c r="L112" s="11"/>
      <c r="M112" s="11"/>
      <c r="N112" s="11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</row>
    <row r="113" spans="2:201" x14ac:dyDescent="0.2">
      <c r="B113" s="27"/>
      <c r="C113" s="21"/>
      <c r="D113" s="12"/>
      <c r="E113" s="12"/>
      <c r="F113" s="12"/>
      <c r="G113" s="12"/>
      <c r="H113" s="12"/>
      <c r="I113" s="11"/>
      <c r="J113" s="11"/>
      <c r="K113" s="11"/>
      <c r="L113" s="11"/>
      <c r="M113" s="11"/>
      <c r="N113" s="11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</row>
    <row r="114" spans="2:201" x14ac:dyDescent="0.2">
      <c r="B114" s="27"/>
      <c r="C114" s="21"/>
      <c r="D114" s="12"/>
      <c r="E114" s="12"/>
      <c r="F114" s="12"/>
      <c r="G114" s="12"/>
      <c r="H114" s="12"/>
      <c r="I114" s="11"/>
      <c r="J114" s="11"/>
      <c r="K114" s="11"/>
      <c r="L114" s="11"/>
      <c r="M114" s="11"/>
      <c r="N114" s="11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</row>
    <row r="115" spans="2:201" x14ac:dyDescent="0.2">
      <c r="GR115" s="12"/>
      <c r="GS115" s="12"/>
    </row>
    <row r="116" spans="2:201" x14ac:dyDescent="0.2">
      <c r="GR116" s="12"/>
      <c r="GS116" s="12"/>
    </row>
    <row r="117" spans="2:201" x14ac:dyDescent="0.2">
      <c r="GR117" s="12"/>
      <c r="GS117" s="12"/>
    </row>
    <row r="118" spans="2:201" x14ac:dyDescent="0.2">
      <c r="GR118" s="12"/>
      <c r="GS118" s="12"/>
    </row>
    <row r="119" spans="2:201" x14ac:dyDescent="0.2">
      <c r="GR119" s="12"/>
      <c r="GS119" s="12"/>
    </row>
    <row r="120" spans="2:201" x14ac:dyDescent="0.2">
      <c r="GR120" s="12"/>
      <c r="GS120" s="12"/>
    </row>
    <row r="121" spans="2:201" x14ac:dyDescent="0.2">
      <c r="GR121" s="12"/>
      <c r="GS121" s="12"/>
    </row>
    <row r="122" spans="2:201" x14ac:dyDescent="0.2">
      <c r="GR122" s="12"/>
      <c r="GS122" s="12"/>
    </row>
    <row r="123" spans="2:201" x14ac:dyDescent="0.2">
      <c r="GR123" s="12"/>
      <c r="GS123" s="12"/>
    </row>
    <row r="124" spans="2:201" x14ac:dyDescent="0.2">
      <c r="GR124" s="12"/>
      <c r="GS124" s="12"/>
    </row>
    <row r="125" spans="2:201" x14ac:dyDescent="0.2">
      <c r="GR125" s="12"/>
      <c r="GS125" s="12"/>
    </row>
    <row r="126" spans="2:201" x14ac:dyDescent="0.2">
      <c r="GR126" s="12"/>
      <c r="GS126" s="12"/>
    </row>
    <row r="127" spans="2:201" x14ac:dyDescent="0.2">
      <c r="GR127" s="12"/>
      <c r="GS127" s="12"/>
    </row>
    <row r="128" spans="2:201" x14ac:dyDescent="0.2">
      <c r="GR128" s="12"/>
      <c r="GS128" s="12"/>
    </row>
    <row r="129" spans="200:201" x14ac:dyDescent="0.2">
      <c r="GR129" s="12"/>
      <c r="GS129" s="12"/>
    </row>
    <row r="130" spans="200:201" x14ac:dyDescent="0.2">
      <c r="GR130" s="12"/>
      <c r="GS130" s="12"/>
    </row>
    <row r="131" spans="200:201" x14ac:dyDescent="0.2">
      <c r="GR131" s="12"/>
      <c r="GS131" s="12"/>
    </row>
    <row r="132" spans="200:201" x14ac:dyDescent="0.2">
      <c r="GR132" s="12"/>
      <c r="GS132" s="12"/>
    </row>
    <row r="133" spans="200:201" x14ac:dyDescent="0.2">
      <c r="GR133" s="12"/>
      <c r="GS133" s="12"/>
    </row>
    <row r="134" spans="200:201" x14ac:dyDescent="0.2">
      <c r="GR134" s="12"/>
      <c r="GS134" s="12"/>
    </row>
    <row r="135" spans="200:201" x14ac:dyDescent="0.2">
      <c r="GR135" s="12"/>
      <c r="GS135" s="12"/>
    </row>
    <row r="136" spans="200:201" x14ac:dyDescent="0.2">
      <c r="GR136" s="12"/>
      <c r="GS136" s="12"/>
    </row>
    <row r="137" spans="200:201" x14ac:dyDescent="0.2">
      <c r="GR137" s="12"/>
      <c r="GS137" s="12"/>
    </row>
    <row r="138" spans="200:201" x14ac:dyDescent="0.2">
      <c r="GR138" s="12"/>
      <c r="GS138" s="12"/>
    </row>
    <row r="139" spans="200:201" x14ac:dyDescent="0.2">
      <c r="GR139" s="12"/>
      <c r="GS139" s="12"/>
    </row>
    <row r="140" spans="200:201" x14ac:dyDescent="0.2">
      <c r="GR140" s="12"/>
      <c r="GS140" s="12"/>
    </row>
    <row r="141" spans="200:201" x14ac:dyDescent="0.2">
      <c r="GR141" s="12"/>
      <c r="GS141" s="12"/>
    </row>
    <row r="142" spans="200:201" x14ac:dyDescent="0.2">
      <c r="GR142" s="12"/>
      <c r="GS142" s="12"/>
    </row>
    <row r="143" spans="200:201" x14ac:dyDescent="0.2">
      <c r="GR143" s="12"/>
      <c r="GS143" s="12"/>
    </row>
    <row r="144" spans="200:201" x14ac:dyDescent="0.2">
      <c r="GR144" s="12"/>
      <c r="GS144" s="12"/>
    </row>
    <row r="145" spans="200:201" x14ac:dyDescent="0.2">
      <c r="GR145" s="12"/>
      <c r="GS145" s="12"/>
    </row>
    <row r="146" spans="200:201" x14ac:dyDescent="0.2">
      <c r="GR146" s="12"/>
      <c r="GS146" s="12"/>
    </row>
    <row r="147" spans="200:201" x14ac:dyDescent="0.2">
      <c r="GR147" s="12"/>
      <c r="GS147" s="12"/>
    </row>
    <row r="148" spans="200:201" x14ac:dyDescent="0.2">
      <c r="GR148" s="12"/>
      <c r="GS148" s="12"/>
    </row>
    <row r="149" spans="200:201" x14ac:dyDescent="0.2">
      <c r="GR149" s="12"/>
      <c r="GS149" s="12"/>
    </row>
    <row r="150" spans="200:201" x14ac:dyDescent="0.2">
      <c r="GR150" s="12"/>
      <c r="GS150" s="12"/>
    </row>
    <row r="151" spans="200:201" x14ac:dyDescent="0.2">
      <c r="GR151" s="12"/>
      <c r="GS151" s="12"/>
    </row>
    <row r="152" spans="200:201" x14ac:dyDescent="0.2">
      <c r="GR152" s="12"/>
      <c r="GS152" s="12"/>
    </row>
    <row r="153" spans="200:201" x14ac:dyDescent="0.2">
      <c r="GR153" s="12"/>
      <c r="GS153" s="12"/>
    </row>
    <row r="154" spans="200:201" x14ac:dyDescent="0.2">
      <c r="GR154" s="12"/>
      <c r="GS154" s="12"/>
    </row>
    <row r="155" spans="200:201" x14ac:dyDescent="0.2">
      <c r="GR155" s="12"/>
      <c r="GS155" s="12"/>
    </row>
    <row r="156" spans="200:201" x14ac:dyDescent="0.2">
      <c r="GR156" s="12"/>
      <c r="GS156" s="12"/>
    </row>
    <row r="157" spans="200:201" x14ac:dyDescent="0.2">
      <c r="GR157" s="12"/>
      <c r="GS157" s="12"/>
    </row>
    <row r="158" spans="200:201" x14ac:dyDescent="0.2">
      <c r="GR158" s="12"/>
      <c r="GS158" s="12"/>
    </row>
    <row r="159" spans="200:201" x14ac:dyDescent="0.2">
      <c r="GR159" s="12"/>
      <c r="GS159" s="12"/>
    </row>
    <row r="160" spans="200:201" x14ac:dyDescent="0.2">
      <c r="GR160" s="12"/>
      <c r="GS160" s="12"/>
    </row>
    <row r="161" spans="200:201" x14ac:dyDescent="0.2">
      <c r="GR161" s="12"/>
      <c r="GS161" s="12"/>
    </row>
    <row r="162" spans="200:201" x14ac:dyDescent="0.2">
      <c r="GR162" s="12"/>
      <c r="GS162" s="12"/>
    </row>
    <row r="163" spans="200:201" x14ac:dyDescent="0.2">
      <c r="GR163" s="12"/>
      <c r="GS163" s="12"/>
    </row>
    <row r="164" spans="200:201" x14ac:dyDescent="0.2">
      <c r="GR164" s="12"/>
      <c r="GS164" s="12"/>
    </row>
    <row r="165" spans="200:201" x14ac:dyDescent="0.2">
      <c r="GR165" s="12"/>
      <c r="GS165" s="12"/>
    </row>
    <row r="166" spans="200:201" x14ac:dyDescent="0.2">
      <c r="GR166" s="12"/>
      <c r="GS166" s="12"/>
    </row>
    <row r="167" spans="200:201" x14ac:dyDescent="0.2">
      <c r="GR167" s="12"/>
      <c r="GS167" s="12"/>
    </row>
    <row r="168" spans="200:201" x14ac:dyDescent="0.2">
      <c r="GR168" s="12"/>
      <c r="GS168" s="12"/>
    </row>
    <row r="169" spans="200:201" x14ac:dyDescent="0.2">
      <c r="GR169" s="12"/>
      <c r="GS169" s="12"/>
    </row>
    <row r="170" spans="200:201" x14ac:dyDescent="0.2">
      <c r="GR170" s="12"/>
      <c r="GS170" s="12"/>
    </row>
    <row r="171" spans="200:201" x14ac:dyDescent="0.2">
      <c r="GR171" s="12"/>
      <c r="GS171" s="12"/>
    </row>
    <row r="172" spans="200:201" x14ac:dyDescent="0.2">
      <c r="GR172" s="12"/>
      <c r="GS172" s="12"/>
    </row>
    <row r="173" spans="200:201" x14ac:dyDescent="0.2">
      <c r="GR173" s="12"/>
      <c r="GS173" s="12"/>
    </row>
    <row r="174" spans="200:201" x14ac:dyDescent="0.2">
      <c r="GR174" s="12"/>
      <c r="GS174" s="12"/>
    </row>
    <row r="175" spans="200:201" x14ac:dyDescent="0.2">
      <c r="GR175" s="12"/>
      <c r="GS175" s="12"/>
    </row>
    <row r="176" spans="200:201" x14ac:dyDescent="0.2">
      <c r="GR176" s="12"/>
      <c r="GS176" s="12"/>
    </row>
    <row r="177" spans="200:201" x14ac:dyDescent="0.2">
      <c r="GR177" s="12"/>
      <c r="GS177" s="12"/>
    </row>
    <row r="178" spans="200:201" x14ac:dyDescent="0.2">
      <c r="GR178" s="12"/>
      <c r="GS178" s="12"/>
    </row>
    <row r="179" spans="200:201" x14ac:dyDescent="0.2">
      <c r="GR179" s="12"/>
      <c r="GS179" s="12"/>
    </row>
    <row r="180" spans="200:201" x14ac:dyDescent="0.2">
      <c r="GR180" s="12"/>
      <c r="GS180" s="12"/>
    </row>
    <row r="181" spans="200:201" x14ac:dyDescent="0.2">
      <c r="GR181" s="12"/>
      <c r="GS181" s="12"/>
    </row>
    <row r="182" spans="200:201" x14ac:dyDescent="0.2">
      <c r="GR182" s="12"/>
      <c r="GS182" s="12"/>
    </row>
    <row r="183" spans="200:201" x14ac:dyDescent="0.2">
      <c r="GR183" s="12"/>
      <c r="GS183" s="12"/>
    </row>
    <row r="184" spans="200:201" x14ac:dyDescent="0.2">
      <c r="GR184" s="12"/>
      <c r="GS184" s="12"/>
    </row>
    <row r="185" spans="200:201" x14ac:dyDescent="0.2">
      <c r="GR185" s="12"/>
      <c r="GS185" s="12"/>
    </row>
    <row r="186" spans="200:201" x14ac:dyDescent="0.2">
      <c r="GR186" s="12"/>
      <c r="GS186" s="12"/>
    </row>
    <row r="187" spans="200:201" x14ac:dyDescent="0.2">
      <c r="GR187" s="12"/>
      <c r="GS187" s="12"/>
    </row>
    <row r="188" spans="200:201" x14ac:dyDescent="0.2">
      <c r="GR188" s="12"/>
      <c r="GS188" s="12"/>
    </row>
    <row r="189" spans="200:201" x14ac:dyDescent="0.2">
      <c r="GR189" s="12"/>
      <c r="GS189" s="12"/>
    </row>
    <row r="190" spans="200:201" x14ac:dyDescent="0.2">
      <c r="GR190" s="12"/>
      <c r="GS190" s="12"/>
    </row>
    <row r="191" spans="200:201" x14ac:dyDescent="0.2">
      <c r="GR191" s="12"/>
      <c r="GS191" s="12"/>
    </row>
    <row r="192" spans="200:201" x14ac:dyDescent="0.2">
      <c r="GR192" s="12"/>
      <c r="GS192" s="12"/>
    </row>
    <row r="193" spans="200:201" x14ac:dyDescent="0.2">
      <c r="GR193" s="12"/>
      <c r="GS193" s="12"/>
    </row>
    <row r="194" spans="200:201" x14ac:dyDescent="0.2">
      <c r="GR194" s="12"/>
      <c r="GS194" s="12"/>
    </row>
    <row r="195" spans="200:201" x14ac:dyDescent="0.2">
      <c r="GR195" s="12"/>
      <c r="GS195" s="12"/>
    </row>
    <row r="196" spans="200:201" x14ac:dyDescent="0.2">
      <c r="GR196" s="12"/>
      <c r="GS196" s="12"/>
    </row>
    <row r="197" spans="200:201" x14ac:dyDescent="0.2">
      <c r="GR197" s="12"/>
      <c r="GS197" s="12"/>
    </row>
    <row r="198" spans="200:201" x14ac:dyDescent="0.2">
      <c r="GR198" s="12"/>
      <c r="GS198" s="12"/>
    </row>
    <row r="199" spans="200:201" x14ac:dyDescent="0.2">
      <c r="GR199" s="12"/>
      <c r="GS199" s="12"/>
    </row>
    <row r="200" spans="200:201" x14ac:dyDescent="0.2">
      <c r="GR200" s="12"/>
      <c r="GS200" s="12"/>
    </row>
    <row r="201" spans="200:201" x14ac:dyDescent="0.2">
      <c r="GR201" s="12"/>
      <c r="GS201" s="12"/>
    </row>
    <row r="202" spans="200:201" x14ac:dyDescent="0.2">
      <c r="GR202" s="12"/>
      <c r="GS202" s="12"/>
    </row>
    <row r="203" spans="200:201" x14ac:dyDescent="0.2">
      <c r="GR203" s="12"/>
      <c r="GS203" s="12"/>
    </row>
    <row r="204" spans="200:201" x14ac:dyDescent="0.2">
      <c r="GR204" s="12"/>
      <c r="GS204" s="12"/>
    </row>
    <row r="205" spans="200:201" x14ac:dyDescent="0.2">
      <c r="GR205" s="12"/>
      <c r="GS205" s="12"/>
    </row>
    <row r="206" spans="200:201" x14ac:dyDescent="0.2">
      <c r="GR206" s="12"/>
      <c r="GS206" s="12"/>
    </row>
    <row r="207" spans="200:201" x14ac:dyDescent="0.2">
      <c r="GR207" s="12"/>
      <c r="GS207" s="12"/>
    </row>
    <row r="208" spans="200:201" x14ac:dyDescent="0.2">
      <c r="GR208" s="12"/>
      <c r="GS208" s="12"/>
    </row>
    <row r="209" spans="200:201" x14ac:dyDescent="0.2">
      <c r="GR209" s="12"/>
      <c r="GS209" s="12"/>
    </row>
    <row r="210" spans="200:201" x14ac:dyDescent="0.2">
      <c r="GR210" s="12"/>
      <c r="GS210" s="12"/>
    </row>
    <row r="211" spans="200:201" x14ac:dyDescent="0.2">
      <c r="GR211" s="12"/>
      <c r="GS211" s="12"/>
    </row>
    <row r="212" spans="200:201" x14ac:dyDescent="0.2">
      <c r="GR212" s="12"/>
      <c r="GS212" s="12"/>
    </row>
    <row r="213" spans="200:201" x14ac:dyDescent="0.2">
      <c r="GR213" s="12"/>
      <c r="GS213" s="12"/>
    </row>
    <row r="214" spans="200:201" x14ac:dyDescent="0.2">
      <c r="GR214" s="12"/>
      <c r="GS214" s="12"/>
    </row>
    <row r="215" spans="200:201" x14ac:dyDescent="0.2">
      <c r="GR215" s="12"/>
      <c r="GS215" s="12"/>
    </row>
    <row r="216" spans="200:201" x14ac:dyDescent="0.2">
      <c r="GR216" s="12"/>
      <c r="GS216" s="12"/>
    </row>
    <row r="217" spans="200:201" x14ac:dyDescent="0.2">
      <c r="GR217" s="12"/>
      <c r="GS217" s="12"/>
    </row>
    <row r="218" spans="200:201" x14ac:dyDescent="0.2">
      <c r="GR218" s="12"/>
      <c r="GS218" s="12"/>
    </row>
    <row r="219" spans="200:201" x14ac:dyDescent="0.2">
      <c r="GR219" s="12"/>
      <c r="GS219" s="12"/>
    </row>
    <row r="220" spans="200:201" x14ac:dyDescent="0.2">
      <c r="GR220" s="12"/>
      <c r="GS220" s="12"/>
    </row>
    <row r="221" spans="200:201" x14ac:dyDescent="0.2">
      <c r="GR221" s="12"/>
      <c r="GS221" s="12"/>
    </row>
    <row r="222" spans="200:201" x14ac:dyDescent="0.2">
      <c r="GR222" s="12"/>
      <c r="GS222" s="12"/>
    </row>
    <row r="223" spans="200:201" x14ac:dyDescent="0.2">
      <c r="GR223" s="12"/>
      <c r="GS223" s="12"/>
    </row>
    <row r="224" spans="200:201" x14ac:dyDescent="0.2">
      <c r="GR224" s="12"/>
      <c r="GS224" s="12"/>
    </row>
    <row r="225" spans="200:201" x14ac:dyDescent="0.2">
      <c r="GR225" s="12"/>
      <c r="GS225" s="12"/>
    </row>
    <row r="226" spans="200:201" x14ac:dyDescent="0.2">
      <c r="GR226" s="12"/>
      <c r="GS226" s="12"/>
    </row>
    <row r="227" spans="200:201" x14ac:dyDescent="0.2">
      <c r="GR227" s="12"/>
      <c r="GS227" s="12"/>
    </row>
    <row r="228" spans="200:201" x14ac:dyDescent="0.2">
      <c r="GR228" s="12"/>
      <c r="GS228" s="12"/>
    </row>
    <row r="229" spans="200:201" x14ac:dyDescent="0.2">
      <c r="GR229" s="12"/>
      <c r="GS229" s="12"/>
    </row>
    <row r="230" spans="200:201" x14ac:dyDescent="0.2">
      <c r="GR230" s="12"/>
      <c r="GS230" s="12"/>
    </row>
    <row r="231" spans="200:201" x14ac:dyDescent="0.2">
      <c r="GR231" s="12"/>
      <c r="GS231" s="12"/>
    </row>
    <row r="232" spans="200:201" x14ac:dyDescent="0.2">
      <c r="GR232" s="12"/>
      <c r="GS232" s="12"/>
    </row>
    <row r="233" spans="200:201" x14ac:dyDescent="0.2">
      <c r="GR233" s="12"/>
      <c r="GS233" s="12"/>
    </row>
    <row r="234" spans="200:201" x14ac:dyDescent="0.2">
      <c r="GR234" s="12"/>
      <c r="GS234" s="12"/>
    </row>
    <row r="235" spans="200:201" x14ac:dyDescent="0.2">
      <c r="GR235" s="12"/>
      <c r="GS235" s="12"/>
    </row>
    <row r="236" spans="200:201" x14ac:dyDescent="0.2">
      <c r="GR236" s="12"/>
      <c r="GS236" s="12"/>
    </row>
    <row r="237" spans="200:201" x14ac:dyDescent="0.2">
      <c r="GR237" s="12"/>
      <c r="GS237" s="12"/>
    </row>
    <row r="238" spans="200:201" x14ac:dyDescent="0.2">
      <c r="GR238" s="12"/>
      <c r="GS238" s="12"/>
    </row>
    <row r="239" spans="200:201" x14ac:dyDescent="0.2">
      <c r="GR239" s="12"/>
      <c r="GS239" s="12"/>
    </row>
    <row r="240" spans="200:201" x14ac:dyDescent="0.2">
      <c r="GR240" s="12"/>
      <c r="GS240" s="12"/>
    </row>
    <row r="241" spans="200:201" x14ac:dyDescent="0.2">
      <c r="GR241" s="12"/>
      <c r="GS241" s="12"/>
    </row>
    <row r="242" spans="200:201" x14ac:dyDescent="0.2">
      <c r="GR242" s="12"/>
      <c r="GS242" s="12"/>
    </row>
    <row r="243" spans="200:201" x14ac:dyDescent="0.2">
      <c r="GR243" s="12"/>
      <c r="GS243" s="12"/>
    </row>
    <row r="244" spans="200:201" x14ac:dyDescent="0.2">
      <c r="GR244" s="12"/>
      <c r="GS244" s="12"/>
    </row>
    <row r="245" spans="200:201" x14ac:dyDescent="0.2">
      <c r="GR245" s="12"/>
      <c r="GS245" s="12"/>
    </row>
    <row r="246" spans="200:201" x14ac:dyDescent="0.2">
      <c r="GR246" s="12"/>
      <c r="GS246" s="12"/>
    </row>
    <row r="247" spans="200:201" x14ac:dyDescent="0.2">
      <c r="GR247" s="12"/>
      <c r="GS247" s="12"/>
    </row>
    <row r="248" spans="200:201" x14ac:dyDescent="0.2">
      <c r="GR248" s="12"/>
      <c r="GS248" s="12"/>
    </row>
    <row r="249" spans="200:201" x14ac:dyDescent="0.2">
      <c r="GR249" s="12"/>
      <c r="GS249" s="12"/>
    </row>
    <row r="250" spans="200:201" x14ac:dyDescent="0.2">
      <c r="GR250" s="12"/>
      <c r="GS250" s="12"/>
    </row>
    <row r="251" spans="200:201" x14ac:dyDescent="0.2">
      <c r="GR251" s="12"/>
      <c r="GS251" s="12"/>
    </row>
    <row r="252" spans="200:201" x14ac:dyDescent="0.2">
      <c r="GR252" s="12"/>
      <c r="GS252" s="12"/>
    </row>
    <row r="253" spans="200:201" x14ac:dyDescent="0.2">
      <c r="GR253" s="12"/>
      <c r="GS253" s="12"/>
    </row>
    <row r="254" spans="200:201" x14ac:dyDescent="0.2">
      <c r="GR254" s="12"/>
      <c r="GS254" s="12"/>
    </row>
    <row r="255" spans="200:201" x14ac:dyDescent="0.2">
      <c r="GR255" s="12"/>
      <c r="GS255" s="12"/>
    </row>
    <row r="256" spans="200:201" x14ac:dyDescent="0.2">
      <c r="GR256" s="12"/>
      <c r="GS256" s="12"/>
    </row>
    <row r="257" spans="200:201" x14ac:dyDescent="0.2">
      <c r="GR257" s="12"/>
      <c r="GS257" s="12"/>
    </row>
    <row r="258" spans="200:201" x14ac:dyDescent="0.2">
      <c r="GR258" s="12"/>
      <c r="GS258" s="12"/>
    </row>
    <row r="259" spans="200:201" x14ac:dyDescent="0.2">
      <c r="GR259" s="12"/>
      <c r="GS259" s="12"/>
    </row>
    <row r="260" spans="200:201" x14ac:dyDescent="0.2">
      <c r="GR260" s="12"/>
      <c r="GS260" s="12"/>
    </row>
    <row r="261" spans="200:201" x14ac:dyDescent="0.2">
      <c r="GR261" s="12"/>
      <c r="GS261" s="12"/>
    </row>
    <row r="262" spans="200:201" x14ac:dyDescent="0.2">
      <c r="GR262" s="12"/>
      <c r="GS262" s="12"/>
    </row>
    <row r="263" spans="200:201" x14ac:dyDescent="0.2">
      <c r="GR263" s="12"/>
      <c r="GS263" s="12"/>
    </row>
    <row r="264" spans="200:201" x14ac:dyDescent="0.2">
      <c r="GR264" s="12"/>
      <c r="GS264" s="12"/>
    </row>
    <row r="265" spans="200:201" x14ac:dyDescent="0.2">
      <c r="GR265" s="12"/>
      <c r="GS265" s="12"/>
    </row>
    <row r="266" spans="200:201" x14ac:dyDescent="0.2">
      <c r="GR266" s="12"/>
      <c r="GS266" s="12"/>
    </row>
    <row r="267" spans="200:201" x14ac:dyDescent="0.2">
      <c r="GR267" s="12"/>
      <c r="GS267" s="12"/>
    </row>
    <row r="268" spans="200:201" x14ac:dyDescent="0.2">
      <c r="GR268" s="12"/>
      <c r="GS268" s="12"/>
    </row>
    <row r="269" spans="200:201" x14ac:dyDescent="0.2">
      <c r="GR269" s="12"/>
      <c r="GS269" s="12"/>
    </row>
    <row r="270" spans="200:201" x14ac:dyDescent="0.2">
      <c r="GR270" s="12"/>
      <c r="GS270" s="12"/>
    </row>
    <row r="271" spans="200:201" x14ac:dyDescent="0.2">
      <c r="GR271" s="12"/>
      <c r="GS271" s="12"/>
    </row>
    <row r="272" spans="200:201" x14ac:dyDescent="0.2">
      <c r="GR272" s="12"/>
      <c r="GS272" s="12"/>
    </row>
    <row r="273" spans="200:201" x14ac:dyDescent="0.2">
      <c r="GR273" s="12"/>
      <c r="GS273" s="12"/>
    </row>
    <row r="274" spans="200:201" x14ac:dyDescent="0.2">
      <c r="GR274" s="12"/>
      <c r="GS274" s="12"/>
    </row>
    <row r="275" spans="200:201" x14ac:dyDescent="0.2">
      <c r="GR275" s="12"/>
      <c r="GS275" s="12"/>
    </row>
    <row r="276" spans="200:201" x14ac:dyDescent="0.2">
      <c r="GR276" s="12"/>
      <c r="GS276" s="12"/>
    </row>
    <row r="277" spans="200:201" x14ac:dyDescent="0.2">
      <c r="GR277" s="12"/>
      <c r="GS277" s="12"/>
    </row>
    <row r="278" spans="200:201" x14ac:dyDescent="0.2">
      <c r="GR278" s="12"/>
      <c r="GS278" s="12"/>
    </row>
    <row r="279" spans="200:201" x14ac:dyDescent="0.2">
      <c r="GR279" s="12"/>
      <c r="GS279" s="12"/>
    </row>
    <row r="280" spans="200:201" x14ac:dyDescent="0.2">
      <c r="GR280" s="12"/>
      <c r="GS280" s="12"/>
    </row>
    <row r="281" spans="200:201" x14ac:dyDescent="0.2">
      <c r="GR281" s="12"/>
      <c r="GS281" s="12"/>
    </row>
    <row r="282" spans="200:201" x14ac:dyDescent="0.2">
      <c r="GR282" s="12"/>
      <c r="GS282" s="12"/>
    </row>
    <row r="283" spans="200:201" x14ac:dyDescent="0.2">
      <c r="GR283" s="12"/>
      <c r="GS283" s="12"/>
    </row>
    <row r="284" spans="200:201" x14ac:dyDescent="0.2">
      <c r="GR284" s="12"/>
      <c r="GS284" s="12"/>
    </row>
    <row r="285" spans="200:201" x14ac:dyDescent="0.2">
      <c r="GR285" s="12"/>
      <c r="GS285" s="12"/>
    </row>
    <row r="286" spans="200:201" x14ac:dyDescent="0.2">
      <c r="GR286" s="12"/>
      <c r="GS286" s="12"/>
    </row>
    <row r="287" spans="200:201" x14ac:dyDescent="0.2">
      <c r="GR287" s="12"/>
      <c r="GS287" s="12"/>
    </row>
    <row r="288" spans="200:201" x14ac:dyDescent="0.2">
      <c r="GR288" s="12"/>
      <c r="GS288" s="12"/>
    </row>
    <row r="289" spans="200:201" x14ac:dyDescent="0.2">
      <c r="GR289" s="12"/>
      <c r="GS289" s="12"/>
    </row>
    <row r="290" spans="200:201" x14ac:dyDescent="0.2">
      <c r="GR290" s="12"/>
      <c r="GS290" s="12"/>
    </row>
    <row r="291" spans="200:201" x14ac:dyDescent="0.2">
      <c r="GR291" s="12"/>
      <c r="GS291" s="12"/>
    </row>
    <row r="292" spans="200:201" x14ac:dyDescent="0.2">
      <c r="GR292" s="12"/>
      <c r="GS292" s="12"/>
    </row>
    <row r="293" spans="200:201" x14ac:dyDescent="0.2">
      <c r="GR293" s="12"/>
      <c r="GS293" s="12"/>
    </row>
    <row r="294" spans="200:201" x14ac:dyDescent="0.2">
      <c r="GR294" s="12"/>
      <c r="GS294" s="12"/>
    </row>
    <row r="295" spans="200:201" x14ac:dyDescent="0.2">
      <c r="GR295" s="12"/>
      <c r="GS295" s="12"/>
    </row>
    <row r="296" spans="200:201" x14ac:dyDescent="0.2">
      <c r="GR296" s="12"/>
      <c r="GS296" s="12"/>
    </row>
    <row r="297" spans="200:201" x14ac:dyDescent="0.2">
      <c r="GR297" s="12"/>
      <c r="GS297" s="12"/>
    </row>
    <row r="298" spans="200:201" x14ac:dyDescent="0.2">
      <c r="GR298" s="12"/>
      <c r="GS298" s="12"/>
    </row>
    <row r="299" spans="200:201" x14ac:dyDescent="0.2">
      <c r="GR299" s="12"/>
      <c r="GS299" s="12"/>
    </row>
    <row r="300" spans="200:201" x14ac:dyDescent="0.2">
      <c r="GR300" s="12"/>
      <c r="GS300" s="12"/>
    </row>
    <row r="301" spans="200:201" x14ac:dyDescent="0.2">
      <c r="GR301" s="12"/>
      <c r="GS301" s="12"/>
    </row>
    <row r="302" spans="200:201" x14ac:dyDescent="0.2">
      <c r="GR302" s="12"/>
      <c r="GS302" s="12"/>
    </row>
    <row r="303" spans="200:201" x14ac:dyDescent="0.2">
      <c r="GR303" s="12"/>
      <c r="GS303" s="12"/>
    </row>
    <row r="304" spans="200:201" x14ac:dyDescent="0.2">
      <c r="GR304" s="12"/>
      <c r="GS304" s="12"/>
    </row>
    <row r="305" spans="200:201" x14ac:dyDescent="0.2">
      <c r="GR305" s="12"/>
      <c r="GS305" s="12"/>
    </row>
    <row r="306" spans="200:201" x14ac:dyDescent="0.2">
      <c r="GR306" s="12"/>
      <c r="GS306" s="12"/>
    </row>
    <row r="307" spans="200:201" x14ac:dyDescent="0.2">
      <c r="GR307" s="12"/>
      <c r="GS307" s="12"/>
    </row>
    <row r="308" spans="200:201" x14ac:dyDescent="0.2">
      <c r="GR308" s="12"/>
      <c r="GS308" s="12"/>
    </row>
    <row r="309" spans="200:201" x14ac:dyDescent="0.2">
      <c r="GR309" s="12"/>
      <c r="GS309" s="12"/>
    </row>
    <row r="310" spans="200:201" x14ac:dyDescent="0.2">
      <c r="GR310" s="12"/>
      <c r="GS310" s="12"/>
    </row>
    <row r="311" spans="200:201" x14ac:dyDescent="0.2">
      <c r="GR311" s="12"/>
      <c r="GS311" s="12"/>
    </row>
    <row r="312" spans="200:201" x14ac:dyDescent="0.2">
      <c r="GR312" s="12"/>
      <c r="GS312" s="12"/>
    </row>
    <row r="313" spans="200:201" x14ac:dyDescent="0.2">
      <c r="GR313" s="12"/>
      <c r="GS313" s="12"/>
    </row>
    <row r="314" spans="200:201" x14ac:dyDescent="0.2">
      <c r="GR314" s="12"/>
      <c r="GS314" s="12"/>
    </row>
    <row r="315" spans="200:201" x14ac:dyDescent="0.2">
      <c r="GR315" s="12"/>
      <c r="GS315" s="12"/>
    </row>
    <row r="316" spans="200:201" x14ac:dyDescent="0.2">
      <c r="GR316" s="12"/>
      <c r="GS316" s="12"/>
    </row>
    <row r="317" spans="200:201" x14ac:dyDescent="0.2">
      <c r="GR317" s="12"/>
      <c r="GS317" s="12"/>
    </row>
    <row r="318" spans="200:201" x14ac:dyDescent="0.2">
      <c r="GR318" s="12"/>
      <c r="GS318" s="12"/>
    </row>
    <row r="319" spans="200:201" x14ac:dyDescent="0.2">
      <c r="GR319" s="12"/>
      <c r="GS319" s="12"/>
    </row>
    <row r="320" spans="200:201" x14ac:dyDescent="0.2">
      <c r="GR320" s="12"/>
      <c r="GS320" s="12"/>
    </row>
    <row r="321" spans="200:201" x14ac:dyDescent="0.2">
      <c r="GR321" s="12"/>
      <c r="GS321" s="12"/>
    </row>
    <row r="322" spans="200:201" x14ac:dyDescent="0.2">
      <c r="GR322" s="12"/>
      <c r="GS322" s="12"/>
    </row>
    <row r="323" spans="200:201" x14ac:dyDescent="0.2">
      <c r="GR323" s="12"/>
      <c r="GS323" s="12"/>
    </row>
    <row r="324" spans="200:201" x14ac:dyDescent="0.2">
      <c r="GR324" s="12"/>
      <c r="GS324" s="12"/>
    </row>
    <row r="325" spans="200:201" x14ac:dyDescent="0.2">
      <c r="GR325" s="12"/>
      <c r="GS325" s="12"/>
    </row>
    <row r="326" spans="200:201" x14ac:dyDescent="0.2">
      <c r="GR326" s="12"/>
      <c r="GS326" s="12"/>
    </row>
    <row r="327" spans="200:201" x14ac:dyDescent="0.2">
      <c r="GR327" s="12"/>
      <c r="GS327" s="12"/>
    </row>
    <row r="328" spans="200:201" x14ac:dyDescent="0.2">
      <c r="GR328" s="12"/>
      <c r="GS328" s="12"/>
    </row>
    <row r="329" spans="200:201" x14ac:dyDescent="0.2">
      <c r="GR329" s="12"/>
      <c r="GS329" s="12"/>
    </row>
    <row r="330" spans="200:201" x14ac:dyDescent="0.2">
      <c r="GR330" s="12"/>
      <c r="GS330" s="12"/>
    </row>
    <row r="331" spans="200:201" x14ac:dyDescent="0.2">
      <c r="GR331" s="12"/>
      <c r="GS331" s="12"/>
    </row>
    <row r="332" spans="200:201" x14ac:dyDescent="0.2">
      <c r="GR332" s="12"/>
      <c r="GS332" s="12"/>
    </row>
    <row r="333" spans="200:201" x14ac:dyDescent="0.2">
      <c r="GR333" s="12"/>
      <c r="GS333" s="12"/>
    </row>
    <row r="334" spans="200:201" x14ac:dyDescent="0.2">
      <c r="GR334" s="12"/>
      <c r="GS334" s="12"/>
    </row>
    <row r="335" spans="200:201" x14ac:dyDescent="0.2">
      <c r="GR335" s="12"/>
      <c r="GS335" s="12"/>
    </row>
    <row r="336" spans="200:201" x14ac:dyDescent="0.2">
      <c r="GR336" s="12"/>
      <c r="GS336" s="12"/>
    </row>
    <row r="337" spans="200:201" x14ac:dyDescent="0.2">
      <c r="GR337" s="12"/>
      <c r="GS337" s="12"/>
    </row>
    <row r="338" spans="200:201" x14ac:dyDescent="0.2">
      <c r="GR338" s="12"/>
      <c r="GS338" s="12"/>
    </row>
    <row r="339" spans="200:201" x14ac:dyDescent="0.2">
      <c r="GR339" s="12"/>
      <c r="GS339" s="12"/>
    </row>
    <row r="340" spans="200:201" x14ac:dyDescent="0.2">
      <c r="GR340" s="12"/>
      <c r="GS340" s="12"/>
    </row>
    <row r="341" spans="200:201" x14ac:dyDescent="0.2">
      <c r="GR341" s="12"/>
      <c r="GS341" s="12"/>
    </row>
    <row r="342" spans="200:201" x14ac:dyDescent="0.2">
      <c r="GR342" s="12"/>
      <c r="GS342" s="12"/>
    </row>
    <row r="343" spans="200:201" x14ac:dyDescent="0.2">
      <c r="GR343" s="12"/>
      <c r="GS343" s="12"/>
    </row>
    <row r="344" spans="200:201" x14ac:dyDescent="0.2">
      <c r="GR344" s="12"/>
      <c r="GS344" s="12"/>
    </row>
    <row r="345" spans="200:201" x14ac:dyDescent="0.2">
      <c r="GR345" s="12"/>
      <c r="GS345" s="12"/>
    </row>
    <row r="346" spans="200:201" x14ac:dyDescent="0.2">
      <c r="GR346" s="12"/>
      <c r="GS346" s="12"/>
    </row>
    <row r="347" spans="200:201" x14ac:dyDescent="0.2">
      <c r="GR347" s="12"/>
      <c r="GS347" s="12"/>
    </row>
    <row r="348" spans="200:201" x14ac:dyDescent="0.2">
      <c r="GR348" s="12"/>
      <c r="GS348" s="12"/>
    </row>
    <row r="349" spans="200:201" x14ac:dyDescent="0.2">
      <c r="GR349" s="12"/>
      <c r="GS349" s="12"/>
    </row>
    <row r="350" spans="200:201" x14ac:dyDescent="0.2">
      <c r="GR350" s="12"/>
      <c r="GS350" s="12"/>
    </row>
    <row r="351" spans="200:201" x14ac:dyDescent="0.2">
      <c r="GR351" s="12"/>
      <c r="GS351" s="12"/>
    </row>
    <row r="352" spans="200:201" x14ac:dyDescent="0.2">
      <c r="GR352" s="12"/>
      <c r="GS352" s="12"/>
    </row>
    <row r="353" spans="200:201" x14ac:dyDescent="0.2">
      <c r="GR353" s="12"/>
      <c r="GS353" s="12"/>
    </row>
    <row r="354" spans="200:201" x14ac:dyDescent="0.2">
      <c r="GR354" s="12"/>
      <c r="GS354" s="12"/>
    </row>
    <row r="355" spans="200:201" x14ac:dyDescent="0.2">
      <c r="GR355" s="12"/>
      <c r="GS355" s="12"/>
    </row>
    <row r="356" spans="200:201" x14ac:dyDescent="0.2">
      <c r="GR356" s="12"/>
      <c r="GS356" s="12"/>
    </row>
    <row r="357" spans="200:201" x14ac:dyDescent="0.2">
      <c r="GR357" s="12"/>
      <c r="GS357" s="12"/>
    </row>
    <row r="358" spans="200:201" x14ac:dyDescent="0.2">
      <c r="GR358" s="12"/>
      <c r="GS358" s="12"/>
    </row>
    <row r="359" spans="200:201" x14ac:dyDescent="0.2">
      <c r="GR359" s="12"/>
      <c r="GS359" s="12"/>
    </row>
    <row r="360" spans="200:201" x14ac:dyDescent="0.2">
      <c r="GR360" s="12"/>
      <c r="GS360" s="12"/>
    </row>
    <row r="361" spans="200:201" x14ac:dyDescent="0.2">
      <c r="GR361" s="12"/>
      <c r="GS361" s="12"/>
    </row>
    <row r="362" spans="200:201" x14ac:dyDescent="0.2">
      <c r="GR362" s="12"/>
      <c r="GS362" s="12"/>
    </row>
    <row r="363" spans="200:201" x14ac:dyDescent="0.2">
      <c r="GR363" s="12"/>
      <c r="GS363" s="12"/>
    </row>
    <row r="364" spans="200:201" x14ac:dyDescent="0.2">
      <c r="GR364" s="12"/>
      <c r="GS364" s="12"/>
    </row>
    <row r="365" spans="200:201" x14ac:dyDescent="0.2">
      <c r="GR365" s="12"/>
      <c r="GS365" s="12"/>
    </row>
    <row r="366" spans="200:201" x14ac:dyDescent="0.2">
      <c r="GR366" s="12"/>
      <c r="GS366" s="12"/>
    </row>
    <row r="367" spans="200:201" x14ac:dyDescent="0.2">
      <c r="GR367" s="12"/>
      <c r="GS367" s="12"/>
    </row>
    <row r="368" spans="200:201" x14ac:dyDescent="0.2">
      <c r="GR368" s="12"/>
      <c r="GS368" s="12"/>
    </row>
    <row r="369" spans="200:201" x14ac:dyDescent="0.2">
      <c r="GR369" s="12"/>
      <c r="GS369" s="12"/>
    </row>
    <row r="370" spans="200:201" x14ac:dyDescent="0.2">
      <c r="GR370" s="12"/>
      <c r="GS370" s="12"/>
    </row>
    <row r="371" spans="200:201" x14ac:dyDescent="0.2">
      <c r="GR371" s="12"/>
      <c r="GS371" s="12"/>
    </row>
    <row r="372" spans="200:201" x14ac:dyDescent="0.2">
      <c r="GR372" s="12"/>
      <c r="GS372" s="12"/>
    </row>
    <row r="373" spans="200:201" x14ac:dyDescent="0.2">
      <c r="GR373" s="12"/>
      <c r="GS373" s="12"/>
    </row>
    <row r="374" spans="200:201" x14ac:dyDescent="0.2">
      <c r="GR374" s="12"/>
      <c r="GS374" s="12"/>
    </row>
    <row r="375" spans="200:201" x14ac:dyDescent="0.2">
      <c r="GR375" s="12"/>
      <c r="GS375" s="12"/>
    </row>
    <row r="376" spans="200:201" x14ac:dyDescent="0.2">
      <c r="GR376" s="12"/>
      <c r="GS376" s="12"/>
    </row>
    <row r="377" spans="200:201" x14ac:dyDescent="0.2">
      <c r="GR377" s="12"/>
      <c r="GS377" s="12"/>
    </row>
    <row r="378" spans="200:201" x14ac:dyDescent="0.2">
      <c r="GR378" s="12"/>
      <c r="GS378" s="12"/>
    </row>
    <row r="379" spans="200:201" x14ac:dyDescent="0.2">
      <c r="GR379" s="12"/>
      <c r="GS379" s="12"/>
    </row>
    <row r="380" spans="200:201" x14ac:dyDescent="0.2">
      <c r="GR380" s="12"/>
      <c r="GS380" s="12"/>
    </row>
    <row r="381" spans="200:201" x14ac:dyDescent="0.2">
      <c r="GR381" s="12"/>
      <c r="GS381" s="12"/>
    </row>
    <row r="382" spans="200:201" x14ac:dyDescent="0.2">
      <c r="GR382" s="12"/>
      <c r="GS382" s="12"/>
    </row>
    <row r="383" spans="200:201" x14ac:dyDescent="0.2">
      <c r="GR383" s="12"/>
      <c r="GS383" s="12"/>
    </row>
    <row r="384" spans="200:201" x14ac:dyDescent="0.2">
      <c r="GR384" s="12"/>
      <c r="GS384" s="12"/>
    </row>
    <row r="385" spans="200:201" x14ac:dyDescent="0.2">
      <c r="GR385" s="12"/>
      <c r="GS385" s="12"/>
    </row>
    <row r="386" spans="200:201" x14ac:dyDescent="0.2">
      <c r="GR386" s="12"/>
      <c r="GS386" s="12"/>
    </row>
    <row r="387" spans="200:201" x14ac:dyDescent="0.2">
      <c r="GR387" s="12"/>
      <c r="GS387" s="12"/>
    </row>
    <row r="388" spans="200:201" x14ac:dyDescent="0.2">
      <c r="GR388" s="12"/>
      <c r="GS388" s="12"/>
    </row>
    <row r="389" spans="200:201" x14ac:dyDescent="0.2">
      <c r="GR389" s="12"/>
      <c r="GS389" s="12"/>
    </row>
    <row r="390" spans="200:201" x14ac:dyDescent="0.2">
      <c r="GR390" s="12"/>
      <c r="GS390" s="12"/>
    </row>
    <row r="391" spans="200:201" x14ac:dyDescent="0.2">
      <c r="GR391" s="12"/>
      <c r="GS391" s="12"/>
    </row>
    <row r="392" spans="200:201" x14ac:dyDescent="0.2">
      <c r="GR392" s="12"/>
      <c r="GS392" s="12"/>
    </row>
    <row r="393" spans="200:201" x14ac:dyDescent="0.2">
      <c r="GR393" s="12"/>
      <c r="GS393" s="12"/>
    </row>
    <row r="394" spans="200:201" x14ac:dyDescent="0.2">
      <c r="GR394" s="12"/>
      <c r="GS394" s="12"/>
    </row>
    <row r="395" spans="200:201" x14ac:dyDescent="0.2">
      <c r="GR395" s="12"/>
      <c r="GS395" s="12"/>
    </row>
    <row r="396" spans="200:201" x14ac:dyDescent="0.2">
      <c r="GR396" s="12"/>
      <c r="GS396" s="12"/>
    </row>
    <row r="397" spans="200:201" x14ac:dyDescent="0.2">
      <c r="GR397" s="12"/>
      <c r="GS397" s="12"/>
    </row>
    <row r="398" spans="200:201" x14ac:dyDescent="0.2">
      <c r="GR398" s="12"/>
      <c r="GS398" s="12"/>
    </row>
    <row r="399" spans="200:201" x14ac:dyDescent="0.2">
      <c r="GR399" s="12"/>
      <c r="GS399" s="12"/>
    </row>
    <row r="400" spans="200:201" x14ac:dyDescent="0.2">
      <c r="GR400" s="12"/>
      <c r="GS400" s="12"/>
    </row>
    <row r="401" spans="200:201" x14ac:dyDescent="0.2">
      <c r="GR401" s="12"/>
      <c r="GS401" s="12"/>
    </row>
    <row r="402" spans="200:201" x14ac:dyDescent="0.2">
      <c r="GR402" s="12"/>
      <c r="GS402" s="12"/>
    </row>
    <row r="403" spans="200:201" x14ac:dyDescent="0.2">
      <c r="GR403" s="12"/>
      <c r="GS403" s="12"/>
    </row>
    <row r="404" spans="200:201" x14ac:dyDescent="0.2">
      <c r="GR404" s="12"/>
      <c r="GS404" s="12"/>
    </row>
    <row r="405" spans="200:201" x14ac:dyDescent="0.2">
      <c r="GR405" s="12"/>
      <c r="GS405" s="12"/>
    </row>
    <row r="406" spans="200:201" x14ac:dyDescent="0.2">
      <c r="GR406" s="12"/>
      <c r="GS406" s="12"/>
    </row>
    <row r="407" spans="200:201" x14ac:dyDescent="0.2">
      <c r="GR407" s="12"/>
      <c r="GS407" s="12"/>
    </row>
    <row r="408" spans="200:201" x14ac:dyDescent="0.2">
      <c r="GR408" s="12"/>
      <c r="GS408" s="12"/>
    </row>
    <row r="409" spans="200:201" x14ac:dyDescent="0.2">
      <c r="GR409" s="12"/>
      <c r="GS409" s="12"/>
    </row>
    <row r="410" spans="200:201" x14ac:dyDescent="0.2">
      <c r="GR410" s="12"/>
      <c r="GS410" s="12"/>
    </row>
    <row r="411" spans="200:201" x14ac:dyDescent="0.2">
      <c r="GR411" s="12"/>
      <c r="GS411" s="12"/>
    </row>
    <row r="412" spans="200:201" x14ac:dyDescent="0.2">
      <c r="GR412" s="12"/>
      <c r="GS412" s="12"/>
    </row>
    <row r="413" spans="200:201" x14ac:dyDescent="0.2">
      <c r="GR413" s="12"/>
      <c r="GS413" s="12"/>
    </row>
    <row r="414" spans="200:201" x14ac:dyDescent="0.2">
      <c r="GR414" s="12"/>
      <c r="GS414" s="12"/>
    </row>
    <row r="415" spans="200:201" x14ac:dyDescent="0.2">
      <c r="GR415" s="12"/>
      <c r="GS415" s="12"/>
    </row>
    <row r="416" spans="200:201" x14ac:dyDescent="0.2">
      <c r="GR416" s="12"/>
      <c r="GS416" s="12"/>
    </row>
    <row r="417" spans="200:201" x14ac:dyDescent="0.2">
      <c r="GR417" s="12"/>
      <c r="GS417" s="12"/>
    </row>
    <row r="418" spans="200:201" x14ac:dyDescent="0.2">
      <c r="GR418" s="12"/>
      <c r="GS418" s="12"/>
    </row>
    <row r="419" spans="200:201" x14ac:dyDescent="0.2">
      <c r="GR419" s="12"/>
      <c r="GS419" s="12"/>
    </row>
    <row r="420" spans="200:201" x14ac:dyDescent="0.2">
      <c r="GR420" s="12"/>
      <c r="GS420" s="12"/>
    </row>
    <row r="421" spans="200:201" x14ac:dyDescent="0.2">
      <c r="GR421" s="12"/>
      <c r="GS421" s="12"/>
    </row>
    <row r="422" spans="200:201" x14ac:dyDescent="0.2">
      <c r="GR422" s="12"/>
      <c r="GS422" s="12"/>
    </row>
    <row r="423" spans="200:201" x14ac:dyDescent="0.2">
      <c r="GR423" s="12"/>
      <c r="GS423" s="12"/>
    </row>
    <row r="424" spans="200:201" x14ac:dyDescent="0.2">
      <c r="GR424" s="12"/>
      <c r="GS424" s="12"/>
    </row>
    <row r="425" spans="200:201" x14ac:dyDescent="0.2">
      <c r="GR425" s="12"/>
      <c r="GS425" s="12"/>
    </row>
    <row r="426" spans="200:201" x14ac:dyDescent="0.2">
      <c r="GR426" s="12"/>
      <c r="GS426" s="12"/>
    </row>
    <row r="427" spans="200:201" x14ac:dyDescent="0.2">
      <c r="GR427" s="12"/>
      <c r="GS427" s="12"/>
    </row>
    <row r="428" spans="200:201" x14ac:dyDescent="0.2">
      <c r="GR428" s="12"/>
      <c r="GS428" s="12"/>
    </row>
    <row r="429" spans="200:201" x14ac:dyDescent="0.2">
      <c r="GR429" s="12"/>
      <c r="GS429" s="12"/>
    </row>
    <row r="430" spans="200:201" x14ac:dyDescent="0.2">
      <c r="GR430" s="12"/>
      <c r="GS430" s="12"/>
    </row>
    <row r="431" spans="200:201" x14ac:dyDescent="0.2">
      <c r="GR431" s="12"/>
      <c r="GS431" s="12"/>
    </row>
    <row r="432" spans="200:201" x14ac:dyDescent="0.2">
      <c r="GR432" s="12"/>
      <c r="GS432" s="12"/>
    </row>
    <row r="433" spans="200:201" x14ac:dyDescent="0.2">
      <c r="GR433" s="12"/>
      <c r="GS433" s="12"/>
    </row>
    <row r="434" spans="200:201" x14ac:dyDescent="0.2">
      <c r="GR434" s="12"/>
      <c r="GS434" s="12"/>
    </row>
    <row r="435" spans="200:201" x14ac:dyDescent="0.2">
      <c r="GR435" s="12"/>
      <c r="GS435" s="12"/>
    </row>
    <row r="436" spans="200:201" x14ac:dyDescent="0.2">
      <c r="GR436" s="12"/>
      <c r="GS436" s="12"/>
    </row>
    <row r="437" spans="200:201" x14ac:dyDescent="0.2">
      <c r="GR437" s="12"/>
      <c r="GS437" s="12"/>
    </row>
    <row r="438" spans="200:201" x14ac:dyDescent="0.2">
      <c r="GR438" s="12"/>
      <c r="GS438" s="12"/>
    </row>
    <row r="439" spans="200:201" x14ac:dyDescent="0.2">
      <c r="GR439" s="12"/>
      <c r="GS439" s="12"/>
    </row>
    <row r="440" spans="200:201" x14ac:dyDescent="0.2">
      <c r="GR440" s="12"/>
      <c r="GS440" s="12"/>
    </row>
    <row r="441" spans="200:201" x14ac:dyDescent="0.2">
      <c r="GR441" s="12"/>
      <c r="GS441" s="12"/>
    </row>
    <row r="442" spans="200:201" x14ac:dyDescent="0.2">
      <c r="GR442" s="12"/>
      <c r="GS442" s="12"/>
    </row>
    <row r="443" spans="200:201" x14ac:dyDescent="0.2">
      <c r="GR443" s="12"/>
      <c r="GS443" s="12"/>
    </row>
    <row r="444" spans="200:201" x14ac:dyDescent="0.2">
      <c r="GR444" s="12"/>
      <c r="GS444" s="12"/>
    </row>
    <row r="445" spans="200:201" x14ac:dyDescent="0.2">
      <c r="GR445" s="12"/>
      <c r="GS445" s="12"/>
    </row>
    <row r="446" spans="200:201" x14ac:dyDescent="0.2">
      <c r="GR446" s="12"/>
      <c r="GS446" s="12"/>
    </row>
    <row r="447" spans="200:201" x14ac:dyDescent="0.2">
      <c r="GR447" s="12"/>
      <c r="GS447" s="12"/>
    </row>
    <row r="448" spans="200:201" x14ac:dyDescent="0.2">
      <c r="GR448" s="12"/>
      <c r="GS448" s="12"/>
    </row>
    <row r="449" spans="200:201" x14ac:dyDescent="0.2">
      <c r="GR449" s="12"/>
      <c r="GS449" s="12"/>
    </row>
    <row r="450" spans="200:201" x14ac:dyDescent="0.2">
      <c r="GR450" s="12"/>
      <c r="GS450" s="12"/>
    </row>
    <row r="451" spans="200:201" x14ac:dyDescent="0.2">
      <c r="GR451" s="12"/>
      <c r="GS451" s="12"/>
    </row>
    <row r="452" spans="200:201" x14ac:dyDescent="0.2">
      <c r="GR452" s="12"/>
      <c r="GS452" s="12"/>
    </row>
    <row r="453" spans="200:201" x14ac:dyDescent="0.2">
      <c r="GR453" s="12"/>
      <c r="GS453" s="12"/>
    </row>
    <row r="454" spans="200:201" x14ac:dyDescent="0.2">
      <c r="GR454" s="12"/>
      <c r="GS454" s="12"/>
    </row>
    <row r="455" spans="200:201" x14ac:dyDescent="0.2">
      <c r="GR455" s="12"/>
      <c r="GS455" s="12"/>
    </row>
    <row r="456" spans="200:201" x14ac:dyDescent="0.2">
      <c r="GR456" s="12"/>
      <c r="GS456" s="12"/>
    </row>
    <row r="457" spans="200:201" x14ac:dyDescent="0.2">
      <c r="GR457" s="12"/>
      <c r="GS457" s="12"/>
    </row>
    <row r="458" spans="200:201" x14ac:dyDescent="0.2">
      <c r="GR458" s="12"/>
      <c r="GS458" s="12"/>
    </row>
    <row r="459" spans="200:201" x14ac:dyDescent="0.2">
      <c r="GR459" s="12"/>
      <c r="GS459" s="12"/>
    </row>
    <row r="460" spans="200:201" x14ac:dyDescent="0.2">
      <c r="GR460" s="12"/>
      <c r="GS460" s="12"/>
    </row>
    <row r="461" spans="200:201" x14ac:dyDescent="0.2">
      <c r="GR461" s="12"/>
      <c r="GS461" s="12"/>
    </row>
    <row r="462" spans="200:201" x14ac:dyDescent="0.2">
      <c r="GR462" s="12"/>
      <c r="GS462" s="12"/>
    </row>
    <row r="463" spans="200:201" x14ac:dyDescent="0.2">
      <c r="GR463" s="12"/>
      <c r="GS463" s="12"/>
    </row>
    <row r="464" spans="200:201" x14ac:dyDescent="0.2">
      <c r="GR464" s="12"/>
      <c r="GS464" s="12"/>
    </row>
    <row r="465" spans="200:201" x14ac:dyDescent="0.2">
      <c r="GR465" s="12"/>
      <c r="GS465" s="12"/>
    </row>
    <row r="466" spans="200:201" x14ac:dyDescent="0.2">
      <c r="GR466" s="12"/>
      <c r="GS466" s="12"/>
    </row>
    <row r="467" spans="200:201" x14ac:dyDescent="0.2">
      <c r="GR467" s="12"/>
      <c r="GS467" s="12"/>
    </row>
    <row r="468" spans="200:201" x14ac:dyDescent="0.2">
      <c r="GR468" s="12"/>
      <c r="GS468" s="12"/>
    </row>
    <row r="469" spans="200:201" x14ac:dyDescent="0.2">
      <c r="GR469" s="12"/>
      <c r="GS469" s="12"/>
    </row>
    <row r="470" spans="200:201" x14ac:dyDescent="0.2">
      <c r="GR470" s="12"/>
      <c r="GS470" s="12"/>
    </row>
    <row r="471" spans="200:201" x14ac:dyDescent="0.2">
      <c r="GR471" s="12"/>
      <c r="GS471" s="12"/>
    </row>
    <row r="472" spans="200:201" x14ac:dyDescent="0.2">
      <c r="GR472" s="12"/>
      <c r="GS472" s="12"/>
    </row>
    <row r="473" spans="200:201" x14ac:dyDescent="0.2">
      <c r="GR473" s="12"/>
      <c r="GS473" s="12"/>
    </row>
    <row r="474" spans="200:201" x14ac:dyDescent="0.2">
      <c r="GR474" s="12"/>
      <c r="GS474" s="12"/>
    </row>
    <row r="475" spans="200:201" x14ac:dyDescent="0.2">
      <c r="GR475" s="12"/>
      <c r="GS475" s="12"/>
    </row>
    <row r="476" spans="200:201" x14ac:dyDescent="0.2">
      <c r="GR476" s="12"/>
      <c r="GS476" s="12"/>
    </row>
    <row r="477" spans="200:201" x14ac:dyDescent="0.2">
      <c r="GR477" s="12"/>
      <c r="GS477" s="12"/>
    </row>
    <row r="478" spans="200:201" x14ac:dyDescent="0.2">
      <c r="GR478" s="12"/>
      <c r="GS478" s="12"/>
    </row>
    <row r="479" spans="200:201" x14ac:dyDescent="0.2">
      <c r="GR479" s="12"/>
      <c r="GS479" s="12"/>
    </row>
    <row r="480" spans="200:201" x14ac:dyDescent="0.2">
      <c r="GR480" s="12"/>
      <c r="GS480" s="12"/>
    </row>
    <row r="481" spans="200:201" x14ac:dyDescent="0.2">
      <c r="GR481" s="12"/>
      <c r="GS481" s="12"/>
    </row>
    <row r="482" spans="200:201" x14ac:dyDescent="0.2">
      <c r="GR482" s="12"/>
      <c r="GS482" s="12"/>
    </row>
    <row r="483" spans="200:201" x14ac:dyDescent="0.2">
      <c r="GR483" s="12"/>
      <c r="GS483" s="12"/>
    </row>
    <row r="484" spans="200:201" x14ac:dyDescent="0.2">
      <c r="GR484" s="12"/>
      <c r="GS484" s="12"/>
    </row>
    <row r="485" spans="200:201" x14ac:dyDescent="0.2">
      <c r="GR485" s="12"/>
      <c r="GS485" s="12"/>
    </row>
    <row r="486" spans="200:201" x14ac:dyDescent="0.2">
      <c r="GR486" s="12"/>
      <c r="GS486" s="12"/>
    </row>
    <row r="487" spans="200:201" x14ac:dyDescent="0.2">
      <c r="GR487" s="12"/>
      <c r="GS487" s="12"/>
    </row>
    <row r="488" spans="200:201" x14ac:dyDescent="0.2">
      <c r="GR488" s="12"/>
      <c r="GS488" s="12"/>
    </row>
    <row r="489" spans="200:201" x14ac:dyDescent="0.2">
      <c r="GR489" s="12"/>
      <c r="GS489" s="12"/>
    </row>
    <row r="490" spans="200:201" x14ac:dyDescent="0.2">
      <c r="GR490" s="12"/>
      <c r="GS490" s="12"/>
    </row>
    <row r="491" spans="200:201" x14ac:dyDescent="0.2">
      <c r="GR491" s="12"/>
      <c r="GS491" s="12"/>
    </row>
    <row r="492" spans="200:201" x14ac:dyDescent="0.2">
      <c r="GR492" s="12"/>
      <c r="GS492" s="12"/>
    </row>
    <row r="493" spans="200:201" x14ac:dyDescent="0.2">
      <c r="GR493" s="12"/>
      <c r="GS493" s="12"/>
    </row>
    <row r="494" spans="200:201" x14ac:dyDescent="0.2">
      <c r="GR494" s="12"/>
      <c r="GS494" s="12"/>
    </row>
    <row r="495" spans="200:201" x14ac:dyDescent="0.2">
      <c r="GR495" s="12"/>
      <c r="GS495" s="12"/>
    </row>
    <row r="496" spans="200:201" x14ac:dyDescent="0.2">
      <c r="GR496" s="12"/>
      <c r="GS496" s="12"/>
    </row>
    <row r="497" spans="200:201" x14ac:dyDescent="0.2">
      <c r="GR497" s="12"/>
      <c r="GS497" s="12"/>
    </row>
    <row r="498" spans="200:201" x14ac:dyDescent="0.2">
      <c r="GR498" s="12"/>
      <c r="GS498" s="12"/>
    </row>
    <row r="499" spans="200:201" x14ac:dyDescent="0.2">
      <c r="GR499" s="12"/>
      <c r="GS499" s="12"/>
    </row>
    <row r="500" spans="200:201" x14ac:dyDescent="0.2">
      <c r="GR500" s="12"/>
      <c r="GS500" s="12"/>
    </row>
    <row r="501" spans="200:201" x14ac:dyDescent="0.2">
      <c r="GR501" s="12"/>
      <c r="GS501" s="12"/>
    </row>
    <row r="502" spans="200:201" x14ac:dyDescent="0.2">
      <c r="GR502" s="12"/>
      <c r="GS502" s="12"/>
    </row>
    <row r="503" spans="200:201" x14ac:dyDescent="0.2">
      <c r="GR503" s="12"/>
      <c r="GS503" s="12"/>
    </row>
    <row r="504" spans="200:201" x14ac:dyDescent="0.2">
      <c r="GR504" s="12"/>
      <c r="GS504" s="12"/>
    </row>
    <row r="505" spans="200:201" x14ac:dyDescent="0.2">
      <c r="GR505" s="12"/>
      <c r="GS505" s="12"/>
    </row>
    <row r="506" spans="200:201" x14ac:dyDescent="0.2">
      <c r="GR506" s="12"/>
      <c r="GS506" s="12"/>
    </row>
    <row r="507" spans="200:201" x14ac:dyDescent="0.2">
      <c r="GR507" s="12"/>
      <c r="GS507" s="12"/>
    </row>
    <row r="508" spans="200:201" x14ac:dyDescent="0.2">
      <c r="GR508" s="12"/>
      <c r="GS508" s="12"/>
    </row>
    <row r="509" spans="200:201" x14ac:dyDescent="0.2">
      <c r="GR509" s="12"/>
      <c r="GS509" s="12"/>
    </row>
    <row r="510" spans="200:201" x14ac:dyDescent="0.2">
      <c r="GR510" s="12"/>
      <c r="GS510" s="12"/>
    </row>
    <row r="511" spans="200:201" x14ac:dyDescent="0.2">
      <c r="GR511" s="12"/>
      <c r="GS511" s="12"/>
    </row>
    <row r="512" spans="200:201" x14ac:dyDescent="0.2">
      <c r="GR512" s="12"/>
      <c r="GS512" s="12"/>
    </row>
    <row r="513" spans="200:201" x14ac:dyDescent="0.2">
      <c r="GR513" s="12"/>
      <c r="GS513" s="12"/>
    </row>
    <row r="514" spans="200:201" x14ac:dyDescent="0.2">
      <c r="GR514" s="12"/>
      <c r="GS514" s="12"/>
    </row>
    <row r="515" spans="200:201" x14ac:dyDescent="0.2">
      <c r="GR515" s="12"/>
      <c r="GS515" s="12"/>
    </row>
    <row r="516" spans="200:201" x14ac:dyDescent="0.2">
      <c r="GR516" s="12"/>
      <c r="GS516" s="12"/>
    </row>
    <row r="517" spans="200:201" x14ac:dyDescent="0.2">
      <c r="GR517" s="12"/>
      <c r="GS517" s="12"/>
    </row>
    <row r="518" spans="200:201" x14ac:dyDescent="0.2">
      <c r="GR518" s="12"/>
      <c r="GS518" s="12"/>
    </row>
    <row r="519" spans="200:201" x14ac:dyDescent="0.2">
      <c r="GR519" s="12"/>
      <c r="GS519" s="12"/>
    </row>
    <row r="520" spans="200:201" x14ac:dyDescent="0.2">
      <c r="GR520" s="12"/>
      <c r="GS520" s="12"/>
    </row>
    <row r="521" spans="200:201" x14ac:dyDescent="0.2">
      <c r="GR521" s="12"/>
      <c r="GS521" s="12"/>
    </row>
    <row r="522" spans="200:201" x14ac:dyDescent="0.2">
      <c r="GR522" s="12"/>
      <c r="GS522" s="12"/>
    </row>
    <row r="523" spans="200:201" x14ac:dyDescent="0.2">
      <c r="GR523" s="12"/>
      <c r="GS523" s="12"/>
    </row>
    <row r="524" spans="200:201" x14ac:dyDescent="0.2">
      <c r="GR524" s="12"/>
      <c r="GS524" s="12"/>
    </row>
    <row r="525" spans="200:201" x14ac:dyDescent="0.2">
      <c r="GR525" s="12"/>
      <c r="GS525" s="12"/>
    </row>
    <row r="526" spans="200:201" x14ac:dyDescent="0.2">
      <c r="GR526" s="12"/>
      <c r="GS526" s="12"/>
    </row>
    <row r="527" spans="200:201" x14ac:dyDescent="0.2">
      <c r="GR527" s="12"/>
      <c r="GS527" s="12"/>
    </row>
    <row r="528" spans="200:201" x14ac:dyDescent="0.2">
      <c r="GR528" s="12"/>
      <c r="GS528" s="12"/>
    </row>
    <row r="529" spans="200:201" x14ac:dyDescent="0.2">
      <c r="GR529" s="12"/>
      <c r="GS529" s="12"/>
    </row>
    <row r="530" spans="200:201" x14ac:dyDescent="0.2">
      <c r="GR530" s="12"/>
      <c r="GS530" s="12"/>
    </row>
    <row r="531" spans="200:201" x14ac:dyDescent="0.2">
      <c r="GR531" s="12"/>
      <c r="GS531" s="12"/>
    </row>
    <row r="532" spans="200:201" x14ac:dyDescent="0.2">
      <c r="GR532" s="12"/>
      <c r="GS532" s="12"/>
    </row>
    <row r="533" spans="200:201" x14ac:dyDescent="0.2">
      <c r="GR533" s="12"/>
      <c r="GS533" s="12"/>
    </row>
    <row r="534" spans="200:201" x14ac:dyDescent="0.2">
      <c r="GR534" s="12"/>
      <c r="GS534" s="12"/>
    </row>
    <row r="535" spans="200:201" x14ac:dyDescent="0.2">
      <c r="GR535" s="12"/>
      <c r="GS535" s="12"/>
    </row>
    <row r="536" spans="200:201" x14ac:dyDescent="0.2">
      <c r="GR536" s="12"/>
      <c r="GS536" s="12"/>
    </row>
    <row r="537" spans="200:201" x14ac:dyDescent="0.2">
      <c r="GR537" s="12"/>
      <c r="GS537" s="12"/>
    </row>
    <row r="538" spans="200:201" x14ac:dyDescent="0.2">
      <c r="GR538" s="12"/>
      <c r="GS538" s="12"/>
    </row>
    <row r="539" spans="200:201" x14ac:dyDescent="0.2">
      <c r="GR539" s="12"/>
      <c r="GS539" s="12"/>
    </row>
    <row r="540" spans="200:201" x14ac:dyDescent="0.2">
      <c r="GR540" s="12"/>
      <c r="GS540" s="12"/>
    </row>
    <row r="541" spans="200:201" x14ac:dyDescent="0.2">
      <c r="GR541" s="12"/>
      <c r="GS541" s="12"/>
    </row>
    <row r="542" spans="200:201" x14ac:dyDescent="0.2">
      <c r="GR542" s="12"/>
      <c r="GS542" s="12"/>
    </row>
    <row r="543" spans="200:201" x14ac:dyDescent="0.2">
      <c r="GR543" s="12"/>
      <c r="GS543" s="12"/>
    </row>
    <row r="544" spans="200:201" x14ac:dyDescent="0.2">
      <c r="GR544" s="12"/>
      <c r="GS544" s="12"/>
    </row>
    <row r="545" spans="200:201" x14ac:dyDescent="0.2">
      <c r="GR545" s="12"/>
      <c r="GS545" s="12"/>
    </row>
    <row r="546" spans="200:201" x14ac:dyDescent="0.2">
      <c r="GR546" s="12"/>
      <c r="GS546" s="12"/>
    </row>
    <row r="547" spans="200:201" x14ac:dyDescent="0.2">
      <c r="GR547" s="12"/>
      <c r="GS547" s="12"/>
    </row>
    <row r="548" spans="200:201" x14ac:dyDescent="0.2">
      <c r="GR548" s="12"/>
      <c r="GS548" s="12"/>
    </row>
    <row r="549" spans="200:201" x14ac:dyDescent="0.2">
      <c r="GR549" s="12"/>
      <c r="GS549" s="12"/>
    </row>
    <row r="550" spans="200:201" x14ac:dyDescent="0.2">
      <c r="GR550" s="12"/>
      <c r="GS550" s="12"/>
    </row>
    <row r="551" spans="200:201" x14ac:dyDescent="0.2">
      <c r="GR551" s="12"/>
      <c r="GS551" s="12"/>
    </row>
    <row r="552" spans="200:201" x14ac:dyDescent="0.2">
      <c r="GR552" s="12"/>
      <c r="GS552" s="12"/>
    </row>
    <row r="553" spans="200:201" x14ac:dyDescent="0.2">
      <c r="GR553" s="12"/>
      <c r="GS553" s="12"/>
    </row>
    <row r="554" spans="200:201" x14ac:dyDescent="0.2">
      <c r="GR554" s="12"/>
      <c r="GS554" s="12"/>
    </row>
    <row r="555" spans="200:201" x14ac:dyDescent="0.2">
      <c r="GR555" s="12"/>
      <c r="GS555" s="12"/>
    </row>
    <row r="556" spans="200:201" x14ac:dyDescent="0.2">
      <c r="GR556" s="12"/>
      <c r="GS556" s="12"/>
    </row>
    <row r="557" spans="200:201" x14ac:dyDescent="0.2">
      <c r="GR557" s="12"/>
      <c r="GS557" s="12"/>
    </row>
    <row r="558" spans="200:201" x14ac:dyDescent="0.2">
      <c r="GR558" s="12"/>
      <c r="GS558" s="12"/>
    </row>
    <row r="559" spans="200:201" x14ac:dyDescent="0.2">
      <c r="GR559" s="12"/>
      <c r="GS559" s="12"/>
    </row>
    <row r="560" spans="200:201" x14ac:dyDescent="0.2">
      <c r="GR560" s="12"/>
      <c r="GS560" s="12"/>
    </row>
    <row r="561" spans="200:201" x14ac:dyDescent="0.2">
      <c r="GR561" s="12"/>
      <c r="GS561" s="12"/>
    </row>
    <row r="562" spans="200:201" x14ac:dyDescent="0.2">
      <c r="GR562" s="12"/>
      <c r="GS562" s="12"/>
    </row>
    <row r="563" spans="200:201" x14ac:dyDescent="0.2">
      <c r="GR563" s="12"/>
      <c r="GS563" s="12"/>
    </row>
    <row r="564" spans="200:201" x14ac:dyDescent="0.2">
      <c r="GR564" s="12"/>
      <c r="GS564" s="12"/>
    </row>
    <row r="565" spans="200:201" x14ac:dyDescent="0.2">
      <c r="GR565" s="12"/>
      <c r="GS565" s="12"/>
    </row>
    <row r="566" spans="200:201" x14ac:dyDescent="0.2">
      <c r="GR566" s="12"/>
      <c r="GS566" s="12"/>
    </row>
    <row r="567" spans="200:201" x14ac:dyDescent="0.2">
      <c r="GR567" s="12"/>
      <c r="GS567" s="12"/>
    </row>
    <row r="568" spans="200:201" x14ac:dyDescent="0.2">
      <c r="GR568" s="12"/>
      <c r="GS568" s="12"/>
    </row>
    <row r="569" spans="200:201" x14ac:dyDescent="0.2">
      <c r="GR569" s="12"/>
      <c r="GS569" s="12"/>
    </row>
    <row r="570" spans="200:201" x14ac:dyDescent="0.2">
      <c r="GR570" s="12"/>
      <c r="GS570" s="12"/>
    </row>
    <row r="571" spans="200:201" x14ac:dyDescent="0.2">
      <c r="GR571" s="12"/>
      <c r="GS571" s="12"/>
    </row>
    <row r="572" spans="200:201" x14ac:dyDescent="0.2">
      <c r="GR572" s="12"/>
      <c r="GS572" s="12"/>
    </row>
    <row r="573" spans="200:201" x14ac:dyDescent="0.2">
      <c r="GR573" s="12"/>
      <c r="GS573" s="12"/>
    </row>
    <row r="574" spans="200:201" x14ac:dyDescent="0.2">
      <c r="GR574" s="12"/>
      <c r="GS574" s="12"/>
    </row>
    <row r="575" spans="200:201" x14ac:dyDescent="0.2">
      <c r="GR575" s="12"/>
      <c r="GS575" s="12"/>
    </row>
    <row r="576" spans="200:201" x14ac:dyDescent="0.2">
      <c r="GR576" s="12"/>
      <c r="GS576" s="12"/>
    </row>
    <row r="577" spans="200:201" x14ac:dyDescent="0.2">
      <c r="GR577" s="12"/>
      <c r="GS577" s="12"/>
    </row>
    <row r="578" spans="200:201" x14ac:dyDescent="0.2">
      <c r="GR578" s="12"/>
      <c r="GS578" s="12"/>
    </row>
    <row r="579" spans="200:201" x14ac:dyDescent="0.2">
      <c r="GR579" s="12"/>
      <c r="GS579" s="12"/>
    </row>
    <row r="580" spans="200:201" x14ac:dyDescent="0.2">
      <c r="GR580" s="12"/>
      <c r="GS580" s="12"/>
    </row>
    <row r="581" spans="200:201" x14ac:dyDescent="0.2">
      <c r="GR581" s="12"/>
      <c r="GS581" s="12"/>
    </row>
    <row r="582" spans="200:201" x14ac:dyDescent="0.2">
      <c r="GR582" s="12"/>
      <c r="GS582" s="12"/>
    </row>
    <row r="583" spans="200:201" x14ac:dyDescent="0.2">
      <c r="GR583" s="12"/>
      <c r="GS583" s="12"/>
    </row>
    <row r="584" spans="200:201" x14ac:dyDescent="0.2">
      <c r="GR584" s="12"/>
      <c r="GS584" s="12"/>
    </row>
    <row r="585" spans="200:201" x14ac:dyDescent="0.2">
      <c r="GR585" s="12"/>
      <c r="GS585" s="12"/>
    </row>
    <row r="586" spans="200:201" x14ac:dyDescent="0.2">
      <c r="GR586" s="12"/>
      <c r="GS586" s="12"/>
    </row>
    <row r="587" spans="200:201" x14ac:dyDescent="0.2">
      <c r="GR587" s="12"/>
      <c r="GS587" s="12"/>
    </row>
    <row r="588" spans="200:201" x14ac:dyDescent="0.2">
      <c r="GR588" s="12"/>
      <c r="GS588" s="12"/>
    </row>
    <row r="589" spans="200:201" x14ac:dyDescent="0.2">
      <c r="GR589" s="12"/>
      <c r="GS589" s="12"/>
    </row>
    <row r="590" spans="200:201" x14ac:dyDescent="0.2">
      <c r="GR590" s="12"/>
      <c r="GS590" s="12"/>
    </row>
    <row r="591" spans="200:201" x14ac:dyDescent="0.2">
      <c r="GR591" s="12"/>
      <c r="GS591" s="12"/>
    </row>
    <row r="592" spans="200:201" x14ac:dyDescent="0.2">
      <c r="GR592" s="12"/>
      <c r="GS592" s="12"/>
    </row>
    <row r="593" spans="200:201" x14ac:dyDescent="0.2">
      <c r="GR593" s="12"/>
      <c r="GS593" s="12"/>
    </row>
    <row r="594" spans="200:201" x14ac:dyDescent="0.2">
      <c r="GR594" s="12"/>
      <c r="GS594" s="12"/>
    </row>
    <row r="595" spans="200:201" x14ac:dyDescent="0.2">
      <c r="GR595" s="12"/>
      <c r="GS595" s="12"/>
    </row>
    <row r="596" spans="200:201" x14ac:dyDescent="0.2">
      <c r="GR596" s="12"/>
      <c r="GS596" s="12"/>
    </row>
    <row r="597" spans="200:201" x14ac:dyDescent="0.2">
      <c r="GR597" s="12"/>
      <c r="GS597" s="12"/>
    </row>
    <row r="598" spans="200:201" x14ac:dyDescent="0.2">
      <c r="GR598" s="12"/>
      <c r="GS598" s="12"/>
    </row>
    <row r="599" spans="200:201" x14ac:dyDescent="0.2">
      <c r="GR599" s="12"/>
      <c r="GS599" s="12"/>
    </row>
    <row r="600" spans="200:201" x14ac:dyDescent="0.2">
      <c r="GR600" s="12"/>
      <c r="GS600" s="12"/>
    </row>
    <row r="601" spans="200:201" x14ac:dyDescent="0.2">
      <c r="GR601" s="12"/>
      <c r="GS601" s="12"/>
    </row>
    <row r="602" spans="200:201" x14ac:dyDescent="0.2">
      <c r="GR602" s="12"/>
      <c r="GS602" s="12"/>
    </row>
    <row r="603" spans="200:201" x14ac:dyDescent="0.2">
      <c r="GR603" s="12"/>
      <c r="GS603" s="12"/>
    </row>
    <row r="604" spans="200:201" x14ac:dyDescent="0.2">
      <c r="GR604" s="12"/>
      <c r="GS604" s="12"/>
    </row>
    <row r="605" spans="200:201" x14ac:dyDescent="0.2">
      <c r="GR605" s="12"/>
      <c r="GS605" s="12"/>
    </row>
    <row r="606" spans="200:201" x14ac:dyDescent="0.2">
      <c r="GR606" s="12"/>
      <c r="GS606" s="12"/>
    </row>
    <row r="607" spans="200:201" x14ac:dyDescent="0.2">
      <c r="GR607" s="12"/>
      <c r="GS607" s="12"/>
    </row>
    <row r="608" spans="200:201" x14ac:dyDescent="0.2">
      <c r="GR608" s="12"/>
      <c r="GS608" s="12"/>
    </row>
    <row r="609" spans="200:201" x14ac:dyDescent="0.2">
      <c r="GR609" s="12"/>
      <c r="GS609" s="12"/>
    </row>
    <row r="610" spans="200:201" x14ac:dyDescent="0.2">
      <c r="GR610" s="12"/>
      <c r="GS610" s="12"/>
    </row>
    <row r="611" spans="200:201" x14ac:dyDescent="0.2">
      <c r="GR611" s="12"/>
      <c r="GS611" s="12"/>
    </row>
    <row r="612" spans="200:201" x14ac:dyDescent="0.2">
      <c r="GR612" s="12"/>
      <c r="GS612" s="12"/>
    </row>
    <row r="613" spans="200:201" x14ac:dyDescent="0.2">
      <c r="GR613" s="12"/>
      <c r="GS613" s="12"/>
    </row>
    <row r="614" spans="200:201" x14ac:dyDescent="0.2">
      <c r="GR614" s="12"/>
      <c r="GS614" s="12"/>
    </row>
    <row r="615" spans="200:201" x14ac:dyDescent="0.2">
      <c r="GR615" s="12"/>
      <c r="GS615" s="12"/>
    </row>
    <row r="616" spans="200:201" x14ac:dyDescent="0.2">
      <c r="GR616" s="12"/>
      <c r="GS616" s="12"/>
    </row>
    <row r="617" spans="200:201" x14ac:dyDescent="0.2">
      <c r="GR617" s="12"/>
      <c r="GS617" s="12"/>
    </row>
    <row r="618" spans="200:201" x14ac:dyDescent="0.2">
      <c r="GR618" s="12"/>
      <c r="GS618" s="12"/>
    </row>
    <row r="619" spans="200:201" x14ac:dyDescent="0.2">
      <c r="GR619" s="12"/>
      <c r="GS619" s="12"/>
    </row>
    <row r="620" spans="200:201" x14ac:dyDescent="0.2">
      <c r="GR620" s="12"/>
      <c r="GS620" s="12"/>
    </row>
    <row r="621" spans="200:201" x14ac:dyDescent="0.2">
      <c r="GR621" s="12"/>
      <c r="GS621" s="12"/>
    </row>
    <row r="622" spans="200:201" x14ac:dyDescent="0.2">
      <c r="GR622" s="12"/>
      <c r="GS622" s="12"/>
    </row>
    <row r="623" spans="200:201" x14ac:dyDescent="0.2">
      <c r="GR623" s="12"/>
      <c r="GS623" s="12"/>
    </row>
    <row r="624" spans="200:201" x14ac:dyDescent="0.2">
      <c r="GR624" s="12"/>
      <c r="GS624" s="12"/>
    </row>
    <row r="625" spans="200:201" x14ac:dyDescent="0.2">
      <c r="GR625" s="12"/>
      <c r="GS625" s="12"/>
    </row>
    <row r="626" spans="200:201" x14ac:dyDescent="0.2">
      <c r="GR626" s="12"/>
      <c r="GS626" s="12"/>
    </row>
    <row r="627" spans="200:201" x14ac:dyDescent="0.2">
      <c r="GR627" s="12"/>
      <c r="GS627" s="12"/>
    </row>
    <row r="628" spans="200:201" x14ac:dyDescent="0.2">
      <c r="GR628" s="12"/>
      <c r="GS628" s="12"/>
    </row>
    <row r="629" spans="200:201" x14ac:dyDescent="0.2">
      <c r="GR629" s="12"/>
      <c r="GS629" s="12"/>
    </row>
    <row r="630" spans="200:201" x14ac:dyDescent="0.2">
      <c r="GR630" s="12"/>
      <c r="GS630" s="12"/>
    </row>
    <row r="631" spans="200:201" x14ac:dyDescent="0.2">
      <c r="GR631" s="12"/>
      <c r="GS631" s="12"/>
    </row>
    <row r="632" spans="200:201" x14ac:dyDescent="0.2">
      <c r="GR632" s="12"/>
      <c r="GS632" s="12"/>
    </row>
    <row r="633" spans="200:201" x14ac:dyDescent="0.2">
      <c r="GR633" s="12"/>
      <c r="GS633" s="12"/>
    </row>
    <row r="634" spans="200:201" x14ac:dyDescent="0.2">
      <c r="GR634" s="12"/>
      <c r="GS634" s="12"/>
    </row>
    <row r="635" spans="200:201" x14ac:dyDescent="0.2">
      <c r="GR635" s="12"/>
      <c r="GS635" s="12"/>
    </row>
    <row r="636" spans="200:201" x14ac:dyDescent="0.2">
      <c r="GR636" s="12"/>
      <c r="GS636" s="12"/>
    </row>
    <row r="637" spans="200:201" x14ac:dyDescent="0.2">
      <c r="GR637" s="12"/>
      <c r="GS637" s="12"/>
    </row>
    <row r="638" spans="200:201" x14ac:dyDescent="0.2">
      <c r="GR638" s="12"/>
      <c r="GS638" s="12"/>
    </row>
    <row r="639" spans="200:201" x14ac:dyDescent="0.2">
      <c r="GR639" s="12"/>
      <c r="GS639" s="12"/>
    </row>
    <row r="640" spans="200:201" x14ac:dyDescent="0.2">
      <c r="GR640" s="12"/>
      <c r="GS640" s="12"/>
    </row>
    <row r="641" spans="200:201" x14ac:dyDescent="0.2">
      <c r="GR641" s="12"/>
      <c r="GS641" s="12"/>
    </row>
    <row r="642" spans="200:201" x14ac:dyDescent="0.2">
      <c r="GR642" s="12"/>
      <c r="GS642" s="12"/>
    </row>
    <row r="643" spans="200:201" x14ac:dyDescent="0.2">
      <c r="GR643" s="12"/>
      <c r="GS643" s="12"/>
    </row>
    <row r="644" spans="200:201" x14ac:dyDescent="0.2">
      <c r="GR644" s="12"/>
      <c r="GS644" s="12"/>
    </row>
    <row r="645" spans="200:201" x14ac:dyDescent="0.2">
      <c r="GR645" s="12"/>
      <c r="GS645" s="12"/>
    </row>
    <row r="646" spans="200:201" x14ac:dyDescent="0.2">
      <c r="GR646" s="12"/>
      <c r="GS646" s="12"/>
    </row>
    <row r="647" spans="200:201" x14ac:dyDescent="0.2">
      <c r="GR647" s="12"/>
      <c r="GS647" s="12"/>
    </row>
    <row r="648" spans="200:201" x14ac:dyDescent="0.2">
      <c r="GR648" s="12"/>
      <c r="GS648" s="12"/>
    </row>
    <row r="649" spans="200:201" x14ac:dyDescent="0.2">
      <c r="GR649" s="12"/>
      <c r="GS649" s="12"/>
    </row>
    <row r="650" spans="200:201" x14ac:dyDescent="0.2">
      <c r="GR650" s="12"/>
      <c r="GS650" s="12"/>
    </row>
    <row r="651" spans="200:201" x14ac:dyDescent="0.2">
      <c r="GR651" s="12"/>
      <c r="GS651" s="12"/>
    </row>
    <row r="652" spans="200:201" x14ac:dyDescent="0.2">
      <c r="GR652" s="12"/>
      <c r="GS652" s="12"/>
    </row>
    <row r="653" spans="200:201" x14ac:dyDescent="0.2">
      <c r="GR653" s="12"/>
      <c r="GS653" s="12"/>
    </row>
    <row r="654" spans="200:201" x14ac:dyDescent="0.2">
      <c r="GR654" s="12"/>
      <c r="GS654" s="12"/>
    </row>
    <row r="655" spans="200:201" x14ac:dyDescent="0.2">
      <c r="GR655" s="12"/>
      <c r="GS655" s="12"/>
    </row>
    <row r="656" spans="200:201" x14ac:dyDescent="0.2">
      <c r="GR656" s="12"/>
      <c r="GS656" s="12"/>
    </row>
    <row r="657" spans="200:201" x14ac:dyDescent="0.2">
      <c r="GR657" s="12"/>
      <c r="GS657" s="12"/>
    </row>
    <row r="658" spans="200:201" x14ac:dyDescent="0.2">
      <c r="GR658" s="12"/>
      <c r="GS658" s="12"/>
    </row>
    <row r="659" spans="200:201" x14ac:dyDescent="0.2">
      <c r="GR659" s="12"/>
      <c r="GS659" s="12"/>
    </row>
    <row r="660" spans="200:201" x14ac:dyDescent="0.2">
      <c r="GR660" s="12"/>
      <c r="GS660" s="12"/>
    </row>
    <row r="661" spans="200:201" x14ac:dyDescent="0.2">
      <c r="GR661" s="12"/>
      <c r="GS661" s="12"/>
    </row>
    <row r="662" spans="200:201" x14ac:dyDescent="0.2">
      <c r="GR662" s="12"/>
      <c r="GS662" s="12"/>
    </row>
    <row r="663" spans="200:201" x14ac:dyDescent="0.2">
      <c r="GR663" s="12"/>
      <c r="GS663" s="12"/>
    </row>
    <row r="664" spans="200:201" x14ac:dyDescent="0.2">
      <c r="GR664" s="12"/>
      <c r="GS664" s="12"/>
    </row>
    <row r="665" spans="200:201" x14ac:dyDescent="0.2">
      <c r="GR665" s="12"/>
      <c r="GS665" s="12"/>
    </row>
    <row r="666" spans="200:201" x14ac:dyDescent="0.2">
      <c r="GR666" s="12"/>
      <c r="GS666" s="12"/>
    </row>
    <row r="667" spans="200:201" x14ac:dyDescent="0.2">
      <c r="GR667" s="12"/>
      <c r="GS667" s="12"/>
    </row>
    <row r="668" spans="200:201" x14ac:dyDescent="0.2">
      <c r="GR668" s="12"/>
      <c r="GS668" s="12"/>
    </row>
    <row r="669" spans="200:201" x14ac:dyDescent="0.2">
      <c r="GR669" s="12"/>
      <c r="GS669" s="12"/>
    </row>
    <row r="670" spans="200:201" x14ac:dyDescent="0.2">
      <c r="GR670" s="12"/>
      <c r="GS670" s="12"/>
    </row>
    <row r="671" spans="200:201" x14ac:dyDescent="0.2">
      <c r="GR671" s="12"/>
      <c r="GS671" s="12"/>
    </row>
    <row r="672" spans="200:201" x14ac:dyDescent="0.2">
      <c r="GR672" s="12"/>
      <c r="GS672" s="12"/>
    </row>
    <row r="673" spans="200:201" x14ac:dyDescent="0.2">
      <c r="GR673" s="12"/>
      <c r="GS673" s="12"/>
    </row>
    <row r="674" spans="200:201" x14ac:dyDescent="0.2">
      <c r="GR674" s="12"/>
      <c r="GS674" s="12"/>
    </row>
    <row r="675" spans="200:201" x14ac:dyDescent="0.2">
      <c r="GR675" s="12"/>
      <c r="GS675" s="12"/>
    </row>
    <row r="676" spans="200:201" x14ac:dyDescent="0.2">
      <c r="GR676" s="12"/>
      <c r="GS676" s="12"/>
    </row>
    <row r="677" spans="200:201" x14ac:dyDescent="0.2">
      <c r="GR677" s="12"/>
      <c r="GS677" s="12"/>
    </row>
    <row r="678" spans="200:201" x14ac:dyDescent="0.2">
      <c r="GR678" s="12"/>
      <c r="GS678" s="12"/>
    </row>
    <row r="679" spans="200:201" x14ac:dyDescent="0.2">
      <c r="GR679" s="12"/>
      <c r="GS679" s="12"/>
    </row>
    <row r="680" spans="200:201" x14ac:dyDescent="0.2">
      <c r="GR680" s="12"/>
      <c r="GS680" s="12"/>
    </row>
    <row r="681" spans="200:201" x14ac:dyDescent="0.2">
      <c r="GR681" s="12"/>
      <c r="GS681" s="12"/>
    </row>
    <row r="682" spans="200:201" x14ac:dyDescent="0.2">
      <c r="GR682" s="12"/>
      <c r="GS682" s="12"/>
    </row>
    <row r="683" spans="200:201" x14ac:dyDescent="0.2">
      <c r="GR683" s="12"/>
      <c r="GS683" s="12"/>
    </row>
    <row r="684" spans="200:201" x14ac:dyDescent="0.2">
      <c r="GR684" s="12"/>
      <c r="GS684" s="12"/>
    </row>
    <row r="685" spans="200:201" x14ac:dyDescent="0.2">
      <c r="GR685" s="12"/>
      <c r="GS685" s="12"/>
    </row>
    <row r="686" spans="200:201" x14ac:dyDescent="0.2">
      <c r="GR686" s="12"/>
      <c r="GS686" s="12"/>
    </row>
    <row r="687" spans="200:201" x14ac:dyDescent="0.2">
      <c r="GR687" s="12"/>
      <c r="GS687" s="12"/>
    </row>
    <row r="688" spans="200:201" x14ac:dyDescent="0.2">
      <c r="GR688" s="12"/>
      <c r="GS688" s="12"/>
    </row>
    <row r="689" spans="200:201" x14ac:dyDescent="0.2">
      <c r="GR689" s="12"/>
      <c r="GS689" s="12"/>
    </row>
    <row r="690" spans="200:201" x14ac:dyDescent="0.2">
      <c r="GR690" s="12"/>
      <c r="GS690" s="12"/>
    </row>
    <row r="691" spans="200:201" x14ac:dyDescent="0.2">
      <c r="GR691" s="12"/>
      <c r="GS691" s="12"/>
    </row>
    <row r="692" spans="200:201" x14ac:dyDescent="0.2">
      <c r="GR692" s="12"/>
      <c r="GS692" s="12"/>
    </row>
    <row r="693" spans="200:201" x14ac:dyDescent="0.2">
      <c r="GR693" s="12"/>
      <c r="GS693" s="12"/>
    </row>
    <row r="694" spans="200:201" x14ac:dyDescent="0.2">
      <c r="GR694" s="12"/>
      <c r="GS694" s="12"/>
    </row>
    <row r="695" spans="200:201" x14ac:dyDescent="0.2">
      <c r="GR695" s="12"/>
      <c r="GS695" s="12"/>
    </row>
    <row r="696" spans="200:201" x14ac:dyDescent="0.2">
      <c r="GR696" s="12"/>
      <c r="GS696" s="12"/>
    </row>
    <row r="697" spans="200:201" x14ac:dyDescent="0.2">
      <c r="GR697" s="12"/>
      <c r="GS697" s="12"/>
    </row>
    <row r="698" spans="200:201" x14ac:dyDescent="0.2">
      <c r="GR698" s="12"/>
      <c r="GS698" s="12"/>
    </row>
    <row r="699" spans="200:201" x14ac:dyDescent="0.2">
      <c r="GR699" s="12"/>
      <c r="GS699" s="12"/>
    </row>
    <row r="700" spans="200:201" x14ac:dyDescent="0.2">
      <c r="GR700" s="12"/>
      <c r="GS700" s="12"/>
    </row>
    <row r="701" spans="200:201" x14ac:dyDescent="0.2">
      <c r="GR701" s="12"/>
      <c r="GS701" s="12"/>
    </row>
    <row r="702" spans="200:201" x14ac:dyDescent="0.2">
      <c r="GR702" s="12"/>
      <c r="GS702" s="12"/>
    </row>
    <row r="703" spans="200:201" x14ac:dyDescent="0.2">
      <c r="GR703" s="12"/>
      <c r="GS703" s="12"/>
    </row>
    <row r="704" spans="200:201" x14ac:dyDescent="0.2">
      <c r="GR704" s="12"/>
      <c r="GS704" s="12"/>
    </row>
    <row r="705" spans="200:201" x14ac:dyDescent="0.2">
      <c r="GR705" s="12"/>
      <c r="GS705" s="12"/>
    </row>
    <row r="706" spans="200:201" x14ac:dyDescent="0.2">
      <c r="GR706" s="12"/>
      <c r="GS706" s="12"/>
    </row>
    <row r="707" spans="200:201" x14ac:dyDescent="0.2">
      <c r="GR707" s="12"/>
      <c r="GS707" s="12"/>
    </row>
    <row r="708" spans="200:201" x14ac:dyDescent="0.2">
      <c r="GR708" s="12"/>
      <c r="GS708" s="12"/>
    </row>
    <row r="709" spans="200:201" x14ac:dyDescent="0.2">
      <c r="GR709" s="12"/>
      <c r="GS709" s="12"/>
    </row>
    <row r="710" spans="200:201" x14ac:dyDescent="0.2">
      <c r="GR710" s="12"/>
      <c r="GS710" s="12"/>
    </row>
    <row r="711" spans="200:201" x14ac:dyDescent="0.2">
      <c r="GR711" s="12"/>
      <c r="GS711" s="12"/>
    </row>
    <row r="712" spans="200:201" x14ac:dyDescent="0.2">
      <c r="GR712" s="12"/>
      <c r="GS712" s="12"/>
    </row>
    <row r="713" spans="200:201" x14ac:dyDescent="0.2">
      <c r="GR713" s="12"/>
      <c r="GS713" s="12"/>
    </row>
    <row r="714" spans="200:201" x14ac:dyDescent="0.2">
      <c r="GR714" s="12"/>
      <c r="GS714" s="12"/>
    </row>
    <row r="715" spans="200:201" x14ac:dyDescent="0.2">
      <c r="GR715" s="12"/>
      <c r="GS715" s="12"/>
    </row>
    <row r="716" spans="200:201" x14ac:dyDescent="0.2">
      <c r="GR716" s="12"/>
      <c r="GS716" s="12"/>
    </row>
    <row r="717" spans="200:201" x14ac:dyDescent="0.2">
      <c r="GR717" s="12"/>
      <c r="GS717" s="12"/>
    </row>
    <row r="718" spans="200:201" x14ac:dyDescent="0.2">
      <c r="GR718" s="12"/>
      <c r="GS718" s="12"/>
    </row>
    <row r="719" spans="200:201" x14ac:dyDescent="0.2">
      <c r="GR719" s="12"/>
      <c r="GS719" s="12"/>
    </row>
    <row r="720" spans="200:201" x14ac:dyDescent="0.2">
      <c r="GR720" s="12"/>
      <c r="GS720" s="12"/>
    </row>
    <row r="721" spans="200:201" x14ac:dyDescent="0.2">
      <c r="GR721" s="12"/>
      <c r="GS721" s="12"/>
    </row>
    <row r="722" spans="200:201" x14ac:dyDescent="0.2">
      <c r="GR722" s="12"/>
      <c r="GS722" s="12"/>
    </row>
    <row r="723" spans="200:201" x14ac:dyDescent="0.2">
      <c r="GR723" s="12"/>
      <c r="GS723" s="12"/>
    </row>
    <row r="724" spans="200:201" x14ac:dyDescent="0.2">
      <c r="GR724" s="12"/>
      <c r="GS724" s="12"/>
    </row>
    <row r="725" spans="200:201" x14ac:dyDescent="0.2">
      <c r="GR725" s="12"/>
      <c r="GS725" s="12"/>
    </row>
    <row r="726" spans="200:201" x14ac:dyDescent="0.2">
      <c r="GR726" s="12"/>
      <c r="GS726" s="12"/>
    </row>
    <row r="727" spans="200:201" x14ac:dyDescent="0.2">
      <c r="GR727" s="12"/>
      <c r="GS727" s="12"/>
    </row>
    <row r="728" spans="200:201" x14ac:dyDescent="0.2">
      <c r="GR728" s="12"/>
      <c r="GS728" s="12"/>
    </row>
    <row r="729" spans="200:201" x14ac:dyDescent="0.2">
      <c r="GR729" s="12"/>
      <c r="GS729" s="12"/>
    </row>
    <row r="730" spans="200:201" x14ac:dyDescent="0.2">
      <c r="GR730" s="12"/>
      <c r="GS730" s="12"/>
    </row>
    <row r="731" spans="200:201" x14ac:dyDescent="0.2">
      <c r="GR731" s="12"/>
      <c r="GS731" s="12"/>
    </row>
    <row r="732" spans="200:201" x14ac:dyDescent="0.2">
      <c r="GR732" s="12"/>
      <c r="GS732" s="12"/>
    </row>
    <row r="733" spans="200:201" x14ac:dyDescent="0.2">
      <c r="GR733" s="12"/>
      <c r="GS733" s="12"/>
    </row>
    <row r="734" spans="200:201" x14ac:dyDescent="0.2">
      <c r="GR734" s="12"/>
      <c r="GS734" s="12"/>
    </row>
    <row r="735" spans="200:201" x14ac:dyDescent="0.2">
      <c r="GR735" s="12"/>
      <c r="GS735" s="12"/>
    </row>
    <row r="736" spans="200:201" x14ac:dyDescent="0.2">
      <c r="GR736" s="12"/>
      <c r="GS736" s="12"/>
    </row>
    <row r="737" spans="200:201" x14ac:dyDescent="0.2">
      <c r="GR737" s="12"/>
      <c r="GS737" s="12"/>
    </row>
    <row r="738" spans="200:201" x14ac:dyDescent="0.2">
      <c r="GR738" s="12"/>
      <c r="GS738" s="12"/>
    </row>
    <row r="739" spans="200:201" x14ac:dyDescent="0.2">
      <c r="GR739" s="12"/>
      <c r="GS739" s="12"/>
    </row>
    <row r="740" spans="200:201" x14ac:dyDescent="0.2">
      <c r="GR740" s="12"/>
      <c r="GS740" s="12"/>
    </row>
    <row r="741" spans="200:201" x14ac:dyDescent="0.2">
      <c r="GR741" s="12"/>
      <c r="GS741" s="12"/>
    </row>
    <row r="742" spans="200:201" x14ac:dyDescent="0.2">
      <c r="GR742" s="12"/>
      <c r="GS742" s="12"/>
    </row>
    <row r="743" spans="200:201" x14ac:dyDescent="0.2">
      <c r="GR743" s="12"/>
      <c r="GS743" s="12"/>
    </row>
    <row r="744" spans="200:201" x14ac:dyDescent="0.2">
      <c r="GR744" s="12"/>
      <c r="GS744" s="12"/>
    </row>
    <row r="745" spans="200:201" x14ac:dyDescent="0.2">
      <c r="GR745" s="12"/>
      <c r="GS745" s="12"/>
    </row>
    <row r="746" spans="200:201" x14ac:dyDescent="0.2">
      <c r="GR746" s="12"/>
      <c r="GS746" s="12"/>
    </row>
    <row r="747" spans="200:201" x14ac:dyDescent="0.2">
      <c r="GR747" s="12"/>
      <c r="GS747" s="12"/>
    </row>
    <row r="748" spans="200:201" x14ac:dyDescent="0.2">
      <c r="GR748" s="12"/>
      <c r="GS748" s="12"/>
    </row>
    <row r="749" spans="200:201" x14ac:dyDescent="0.2">
      <c r="GR749" s="12"/>
      <c r="GS749" s="12"/>
    </row>
    <row r="750" spans="200:201" x14ac:dyDescent="0.2">
      <c r="GR750" s="12"/>
      <c r="GS750" s="12"/>
    </row>
    <row r="751" spans="200:201" x14ac:dyDescent="0.2">
      <c r="GR751" s="12"/>
      <c r="GS751" s="12"/>
    </row>
    <row r="752" spans="200:201" x14ac:dyDescent="0.2">
      <c r="GR752" s="12"/>
      <c r="GS752" s="12"/>
    </row>
    <row r="753" spans="200:201" x14ac:dyDescent="0.2">
      <c r="GR753" s="12"/>
      <c r="GS753" s="12"/>
    </row>
    <row r="754" spans="200:201" x14ac:dyDescent="0.2">
      <c r="GR754" s="12"/>
      <c r="GS754" s="12"/>
    </row>
    <row r="755" spans="200:201" x14ac:dyDescent="0.2">
      <c r="GR755" s="12"/>
      <c r="GS755" s="12"/>
    </row>
    <row r="756" spans="200:201" x14ac:dyDescent="0.2">
      <c r="GR756" s="12"/>
      <c r="GS756" s="12"/>
    </row>
    <row r="757" spans="200:201" x14ac:dyDescent="0.2">
      <c r="GR757" s="12"/>
      <c r="GS757" s="12"/>
    </row>
    <row r="758" spans="200:201" x14ac:dyDescent="0.2">
      <c r="GR758" s="12"/>
      <c r="GS758" s="12"/>
    </row>
    <row r="759" spans="200:201" x14ac:dyDescent="0.2">
      <c r="GR759" s="12"/>
      <c r="GS759" s="12"/>
    </row>
    <row r="760" spans="200:201" x14ac:dyDescent="0.2">
      <c r="GR760" s="12"/>
      <c r="GS760" s="12"/>
    </row>
    <row r="761" spans="200:201" x14ac:dyDescent="0.2">
      <c r="GR761" s="12"/>
      <c r="GS761" s="12"/>
    </row>
    <row r="762" spans="200:201" x14ac:dyDescent="0.2">
      <c r="GR762" s="12"/>
      <c r="GS762" s="12"/>
    </row>
    <row r="763" spans="200:201" x14ac:dyDescent="0.2">
      <c r="GR763" s="12"/>
      <c r="GS763" s="12"/>
    </row>
    <row r="764" spans="200:201" x14ac:dyDescent="0.2">
      <c r="GR764" s="12"/>
      <c r="GS764" s="12"/>
    </row>
    <row r="765" spans="200:201" x14ac:dyDescent="0.2">
      <c r="GR765" s="12"/>
      <c r="GS765" s="12"/>
    </row>
    <row r="766" spans="200:201" x14ac:dyDescent="0.2">
      <c r="GR766" s="12"/>
      <c r="GS766" s="12"/>
    </row>
    <row r="767" spans="200:201" x14ac:dyDescent="0.2">
      <c r="GR767" s="12"/>
      <c r="GS767" s="12"/>
    </row>
    <row r="768" spans="200:201" x14ac:dyDescent="0.2">
      <c r="GR768" s="12"/>
      <c r="GS768" s="12"/>
    </row>
    <row r="769" spans="200:201" x14ac:dyDescent="0.2">
      <c r="GR769" s="12"/>
      <c r="GS769" s="12"/>
    </row>
    <row r="770" spans="200:201" x14ac:dyDescent="0.2">
      <c r="GR770" s="12"/>
      <c r="GS770" s="12"/>
    </row>
    <row r="771" spans="200:201" x14ac:dyDescent="0.2">
      <c r="GR771" s="12"/>
      <c r="GS771" s="12"/>
    </row>
    <row r="772" spans="200:201" x14ac:dyDescent="0.2">
      <c r="GR772" s="12"/>
      <c r="GS772" s="12"/>
    </row>
    <row r="773" spans="200:201" x14ac:dyDescent="0.2">
      <c r="GR773" s="12"/>
      <c r="GS773" s="12"/>
    </row>
    <row r="774" spans="200:201" x14ac:dyDescent="0.2">
      <c r="GR774" s="12"/>
      <c r="GS774" s="12"/>
    </row>
    <row r="775" spans="200:201" x14ac:dyDescent="0.2">
      <c r="GR775" s="12"/>
      <c r="GS775" s="12"/>
    </row>
    <row r="776" spans="200:201" x14ac:dyDescent="0.2">
      <c r="GR776" s="12"/>
      <c r="GS776" s="12"/>
    </row>
    <row r="777" spans="200:201" x14ac:dyDescent="0.2">
      <c r="GR777" s="12"/>
      <c r="GS777" s="12"/>
    </row>
    <row r="778" spans="200:201" x14ac:dyDescent="0.2">
      <c r="GR778" s="12"/>
      <c r="GS778" s="12"/>
    </row>
    <row r="779" spans="200:201" x14ac:dyDescent="0.2">
      <c r="GR779" s="12"/>
      <c r="GS779" s="12"/>
    </row>
    <row r="780" spans="200:201" x14ac:dyDescent="0.2">
      <c r="GR780" s="12"/>
      <c r="GS780" s="12"/>
    </row>
    <row r="781" spans="200:201" x14ac:dyDescent="0.2">
      <c r="GR781" s="12"/>
      <c r="GS781" s="12"/>
    </row>
    <row r="782" spans="200:201" x14ac:dyDescent="0.2">
      <c r="GR782" s="12"/>
      <c r="GS782" s="12"/>
    </row>
    <row r="783" spans="200:201" x14ac:dyDescent="0.2">
      <c r="GR783" s="12"/>
      <c r="GS783" s="12"/>
    </row>
    <row r="784" spans="200:201" x14ac:dyDescent="0.2">
      <c r="GR784" s="12"/>
      <c r="GS784" s="12"/>
    </row>
    <row r="785" spans="200:201" x14ac:dyDescent="0.2">
      <c r="GR785" s="12"/>
      <c r="GS785" s="12"/>
    </row>
    <row r="786" spans="200:201" x14ac:dyDescent="0.2">
      <c r="GR786" s="12"/>
      <c r="GS786" s="12"/>
    </row>
    <row r="787" spans="200:201" x14ac:dyDescent="0.2">
      <c r="GR787" s="12"/>
      <c r="GS787" s="12"/>
    </row>
    <row r="788" spans="200:201" x14ac:dyDescent="0.2">
      <c r="GR788" s="12"/>
      <c r="GS788" s="12"/>
    </row>
    <row r="789" spans="200:201" x14ac:dyDescent="0.2">
      <c r="GR789" s="12"/>
      <c r="GS789" s="12"/>
    </row>
    <row r="790" spans="200:201" x14ac:dyDescent="0.2">
      <c r="GR790" s="12"/>
      <c r="GS790" s="12"/>
    </row>
    <row r="791" spans="200:201" x14ac:dyDescent="0.2">
      <c r="GR791" s="12"/>
      <c r="GS791" s="12"/>
    </row>
    <row r="792" spans="200:201" x14ac:dyDescent="0.2">
      <c r="GR792" s="12"/>
      <c r="GS792" s="12"/>
    </row>
    <row r="793" spans="200:201" x14ac:dyDescent="0.2">
      <c r="GR793" s="12"/>
      <c r="GS793" s="12"/>
    </row>
    <row r="794" spans="200:201" x14ac:dyDescent="0.2">
      <c r="GR794" s="12"/>
      <c r="GS794" s="12"/>
    </row>
    <row r="795" spans="200:201" x14ac:dyDescent="0.2">
      <c r="GR795" s="12"/>
      <c r="GS795" s="12"/>
    </row>
    <row r="796" spans="200:201" x14ac:dyDescent="0.2">
      <c r="GR796" s="12"/>
      <c r="GS796" s="12"/>
    </row>
    <row r="797" spans="200:201" x14ac:dyDescent="0.2">
      <c r="GR797" s="12"/>
      <c r="GS797" s="12"/>
    </row>
    <row r="798" spans="200:201" x14ac:dyDescent="0.2">
      <c r="GR798" s="12"/>
      <c r="GS798" s="12"/>
    </row>
    <row r="799" spans="200:201" x14ac:dyDescent="0.2">
      <c r="GR799" s="12"/>
      <c r="GS799" s="12"/>
    </row>
    <row r="800" spans="200:201" x14ac:dyDescent="0.2">
      <c r="GR800" s="12"/>
      <c r="GS800" s="12"/>
    </row>
    <row r="801" spans="200:201" x14ac:dyDescent="0.2">
      <c r="GR801" s="12"/>
      <c r="GS801" s="12"/>
    </row>
    <row r="802" spans="200:201" x14ac:dyDescent="0.2">
      <c r="GR802" s="12"/>
      <c r="GS802" s="12"/>
    </row>
    <row r="803" spans="200:201" x14ac:dyDescent="0.2">
      <c r="GR803" s="12"/>
      <c r="GS803" s="12"/>
    </row>
    <row r="804" spans="200:201" x14ac:dyDescent="0.2">
      <c r="GR804" s="12"/>
      <c r="GS804" s="12"/>
    </row>
    <row r="805" spans="200:201" x14ac:dyDescent="0.2">
      <c r="GR805" s="12"/>
      <c r="GS805" s="12"/>
    </row>
    <row r="806" spans="200:201" x14ac:dyDescent="0.2">
      <c r="GR806" s="12"/>
      <c r="GS806" s="12"/>
    </row>
    <row r="807" spans="200:201" x14ac:dyDescent="0.2">
      <c r="GR807" s="12"/>
      <c r="GS807" s="12"/>
    </row>
    <row r="808" spans="200:201" x14ac:dyDescent="0.2">
      <c r="GR808" s="12"/>
      <c r="GS808" s="12"/>
    </row>
    <row r="809" spans="200:201" x14ac:dyDescent="0.2">
      <c r="GR809" s="12"/>
      <c r="GS809" s="12"/>
    </row>
    <row r="810" spans="200:201" x14ac:dyDescent="0.2">
      <c r="GR810" s="12"/>
      <c r="GS810" s="12"/>
    </row>
    <row r="811" spans="200:201" x14ac:dyDescent="0.2">
      <c r="GR811" s="12"/>
      <c r="GS811" s="12"/>
    </row>
    <row r="812" spans="200:201" x14ac:dyDescent="0.2">
      <c r="GR812" s="12"/>
      <c r="GS812" s="12"/>
    </row>
    <row r="813" spans="200:201" x14ac:dyDescent="0.2">
      <c r="GR813" s="12"/>
      <c r="GS813" s="12"/>
    </row>
    <row r="814" spans="200:201" x14ac:dyDescent="0.2">
      <c r="GR814" s="12"/>
      <c r="GS814" s="12"/>
    </row>
    <row r="815" spans="200:201" x14ac:dyDescent="0.2">
      <c r="GR815" s="12"/>
      <c r="GS815" s="12"/>
    </row>
    <row r="816" spans="200:201" x14ac:dyDescent="0.2">
      <c r="GR816" s="12"/>
      <c r="GS816" s="12"/>
    </row>
    <row r="817" spans="200:201" x14ac:dyDescent="0.2">
      <c r="GR817" s="12"/>
      <c r="GS817" s="12"/>
    </row>
    <row r="818" spans="200:201" x14ac:dyDescent="0.2">
      <c r="GR818" s="12"/>
      <c r="GS818" s="12"/>
    </row>
    <row r="819" spans="200:201" x14ac:dyDescent="0.2">
      <c r="GR819" s="12"/>
      <c r="GS819" s="12"/>
    </row>
    <row r="820" spans="200:201" x14ac:dyDescent="0.2">
      <c r="GR820" s="12"/>
      <c r="GS820" s="12"/>
    </row>
    <row r="821" spans="200:201" x14ac:dyDescent="0.2">
      <c r="GR821" s="12"/>
      <c r="GS821" s="12"/>
    </row>
    <row r="822" spans="200:201" x14ac:dyDescent="0.2">
      <c r="GR822" s="12"/>
      <c r="GS822" s="12"/>
    </row>
    <row r="823" spans="200:201" x14ac:dyDescent="0.2">
      <c r="GR823" s="12"/>
      <c r="GS823" s="12"/>
    </row>
    <row r="824" spans="200:201" x14ac:dyDescent="0.2">
      <c r="GR824" s="12"/>
      <c r="GS824" s="12"/>
    </row>
    <row r="825" spans="200:201" x14ac:dyDescent="0.2">
      <c r="GR825" s="12"/>
      <c r="GS825" s="12"/>
    </row>
    <row r="826" spans="200:201" x14ac:dyDescent="0.2">
      <c r="GR826" s="12"/>
      <c r="GS826" s="12"/>
    </row>
    <row r="827" spans="200:201" x14ac:dyDescent="0.2">
      <c r="GR827" s="12"/>
      <c r="GS827" s="12"/>
    </row>
    <row r="828" spans="200:201" x14ac:dyDescent="0.2">
      <c r="GR828" s="12"/>
      <c r="GS828" s="12"/>
    </row>
    <row r="829" spans="200:201" x14ac:dyDescent="0.2">
      <c r="GR829" s="12"/>
      <c r="GS829" s="12"/>
    </row>
    <row r="830" spans="200:201" x14ac:dyDescent="0.2">
      <c r="GR830" s="12"/>
      <c r="GS830" s="12"/>
    </row>
    <row r="831" spans="200:201" x14ac:dyDescent="0.2">
      <c r="GR831" s="12"/>
      <c r="GS831" s="12"/>
    </row>
    <row r="832" spans="200:201" x14ac:dyDescent="0.2">
      <c r="GR832" s="12"/>
      <c r="GS832" s="12"/>
    </row>
    <row r="833" spans="200:201" x14ac:dyDescent="0.2">
      <c r="GR833" s="12"/>
      <c r="GS833" s="12"/>
    </row>
    <row r="834" spans="200:201" x14ac:dyDescent="0.2">
      <c r="GR834" s="12"/>
      <c r="GS834" s="12"/>
    </row>
    <row r="835" spans="200:201" x14ac:dyDescent="0.2">
      <c r="GR835" s="12"/>
      <c r="GS835" s="12"/>
    </row>
    <row r="836" spans="200:201" x14ac:dyDescent="0.2">
      <c r="GR836" s="12"/>
      <c r="GS836" s="12"/>
    </row>
    <row r="837" spans="200:201" x14ac:dyDescent="0.2">
      <c r="GR837" s="12"/>
      <c r="GS837" s="12"/>
    </row>
    <row r="838" spans="200:201" x14ac:dyDescent="0.2">
      <c r="GR838" s="12"/>
      <c r="GS838" s="12"/>
    </row>
    <row r="839" spans="200:201" x14ac:dyDescent="0.2">
      <c r="GR839" s="12"/>
      <c r="GS839" s="12"/>
    </row>
    <row r="840" spans="200:201" x14ac:dyDescent="0.2">
      <c r="GR840" s="12"/>
      <c r="GS840" s="12"/>
    </row>
    <row r="841" spans="200:201" x14ac:dyDescent="0.2">
      <c r="GR841" s="12"/>
      <c r="GS841" s="12"/>
    </row>
    <row r="842" spans="200:201" x14ac:dyDescent="0.2">
      <c r="GR842" s="12"/>
      <c r="GS842" s="12"/>
    </row>
    <row r="843" spans="200:201" x14ac:dyDescent="0.2">
      <c r="GR843" s="12"/>
      <c r="GS843" s="12"/>
    </row>
    <row r="844" spans="200:201" x14ac:dyDescent="0.2">
      <c r="GR844" s="12"/>
      <c r="GS844" s="12"/>
    </row>
    <row r="845" spans="200:201" x14ac:dyDescent="0.2">
      <c r="GR845" s="12"/>
      <c r="GS845" s="12"/>
    </row>
    <row r="846" spans="200:201" x14ac:dyDescent="0.2">
      <c r="GR846" s="12"/>
      <c r="GS846" s="12"/>
    </row>
    <row r="847" spans="200:201" x14ac:dyDescent="0.2">
      <c r="GR847" s="12"/>
      <c r="GS847" s="12"/>
    </row>
    <row r="848" spans="200:201" x14ac:dyDescent="0.2">
      <c r="GR848" s="12"/>
      <c r="GS848" s="12"/>
    </row>
    <row r="849" spans="200:201" x14ac:dyDescent="0.2">
      <c r="GR849" s="12"/>
      <c r="GS849" s="12"/>
    </row>
    <row r="850" spans="200:201" x14ac:dyDescent="0.2">
      <c r="GR850" s="12"/>
      <c r="GS850" s="12"/>
    </row>
    <row r="851" spans="200:201" x14ac:dyDescent="0.2">
      <c r="GR851" s="12"/>
      <c r="GS851" s="12"/>
    </row>
    <row r="852" spans="200:201" x14ac:dyDescent="0.2">
      <c r="GR852" s="12"/>
      <c r="GS852" s="12"/>
    </row>
    <row r="853" spans="200:201" x14ac:dyDescent="0.2">
      <c r="GR853" s="12"/>
      <c r="GS853" s="12"/>
    </row>
    <row r="854" spans="200:201" x14ac:dyDescent="0.2">
      <c r="GR854" s="12"/>
      <c r="GS854" s="12"/>
    </row>
    <row r="855" spans="200:201" x14ac:dyDescent="0.2">
      <c r="GR855" s="12"/>
      <c r="GS855" s="12"/>
    </row>
    <row r="856" spans="200:201" x14ac:dyDescent="0.2">
      <c r="GR856" s="12"/>
      <c r="GS856" s="12"/>
    </row>
    <row r="857" spans="200:201" x14ac:dyDescent="0.2">
      <c r="GR857" s="12"/>
      <c r="GS857" s="12"/>
    </row>
    <row r="858" spans="200:201" x14ac:dyDescent="0.2">
      <c r="GR858" s="12"/>
      <c r="GS858" s="12"/>
    </row>
    <row r="859" spans="200:201" x14ac:dyDescent="0.2">
      <c r="GR859" s="12"/>
      <c r="GS859" s="12"/>
    </row>
    <row r="860" spans="200:201" x14ac:dyDescent="0.2">
      <c r="GR860" s="12"/>
      <c r="GS860" s="12"/>
    </row>
    <row r="861" spans="200:201" x14ac:dyDescent="0.2">
      <c r="GR861" s="12"/>
      <c r="GS861" s="12"/>
    </row>
    <row r="862" spans="200:201" x14ac:dyDescent="0.2">
      <c r="GR862" s="12"/>
      <c r="GS862" s="12"/>
    </row>
    <row r="863" spans="200:201" x14ac:dyDescent="0.2">
      <c r="GR863" s="12"/>
      <c r="GS863" s="12"/>
    </row>
    <row r="864" spans="200:201" x14ac:dyDescent="0.2">
      <c r="GR864" s="12"/>
      <c r="GS864" s="12"/>
    </row>
    <row r="865" spans="200:201" x14ac:dyDescent="0.2">
      <c r="GR865" s="12"/>
      <c r="GS865" s="12"/>
    </row>
    <row r="866" spans="200:201" x14ac:dyDescent="0.2">
      <c r="GR866" s="12"/>
      <c r="GS866" s="12"/>
    </row>
    <row r="867" spans="200:201" x14ac:dyDescent="0.2">
      <c r="GR867" s="12"/>
      <c r="GS867" s="12"/>
    </row>
    <row r="868" spans="200:201" x14ac:dyDescent="0.2">
      <c r="GR868" s="12"/>
      <c r="GS868" s="12"/>
    </row>
    <row r="869" spans="200:201" x14ac:dyDescent="0.2">
      <c r="GR869" s="12"/>
      <c r="GS869" s="12"/>
    </row>
    <row r="870" spans="200:201" x14ac:dyDescent="0.2">
      <c r="GR870" s="12"/>
      <c r="GS870" s="12"/>
    </row>
    <row r="871" spans="200:201" x14ac:dyDescent="0.2">
      <c r="GR871" s="12"/>
      <c r="GS871" s="12"/>
    </row>
    <row r="872" spans="200:201" x14ac:dyDescent="0.2">
      <c r="GR872" s="12"/>
      <c r="GS872" s="12"/>
    </row>
    <row r="873" spans="200:201" x14ac:dyDescent="0.2">
      <c r="GR873" s="12"/>
      <c r="GS873" s="12"/>
    </row>
    <row r="874" spans="200:201" x14ac:dyDescent="0.2">
      <c r="GR874" s="12"/>
      <c r="GS874" s="12"/>
    </row>
    <row r="875" spans="200:201" x14ac:dyDescent="0.2">
      <c r="GR875" s="12"/>
      <c r="GS875" s="12"/>
    </row>
    <row r="876" spans="200:201" x14ac:dyDescent="0.2">
      <c r="GR876" s="12"/>
      <c r="GS876" s="12"/>
    </row>
    <row r="877" spans="200:201" x14ac:dyDescent="0.2">
      <c r="GR877" s="12"/>
      <c r="GS877" s="12"/>
    </row>
    <row r="878" spans="200:201" x14ac:dyDescent="0.2">
      <c r="GR878" s="12"/>
      <c r="GS878" s="12"/>
    </row>
    <row r="879" spans="200:201" x14ac:dyDescent="0.2">
      <c r="GR879" s="12"/>
      <c r="GS879" s="12"/>
    </row>
    <row r="880" spans="200:201" x14ac:dyDescent="0.2">
      <c r="GR880" s="12"/>
      <c r="GS880" s="12"/>
    </row>
    <row r="881" spans="200:201" x14ac:dyDescent="0.2">
      <c r="GR881" s="12"/>
      <c r="GS881" s="12"/>
    </row>
    <row r="882" spans="200:201" x14ac:dyDescent="0.2">
      <c r="GR882" s="12"/>
      <c r="GS882" s="12"/>
    </row>
    <row r="883" spans="200:201" x14ac:dyDescent="0.2">
      <c r="GR883" s="12"/>
      <c r="GS883" s="12"/>
    </row>
    <row r="884" spans="200:201" x14ac:dyDescent="0.2">
      <c r="GR884" s="12"/>
      <c r="GS884" s="12"/>
    </row>
    <row r="885" spans="200:201" x14ac:dyDescent="0.2">
      <c r="GR885" s="12"/>
      <c r="GS885" s="12"/>
    </row>
    <row r="886" spans="200:201" x14ac:dyDescent="0.2">
      <c r="GR886" s="12"/>
      <c r="GS886" s="12"/>
    </row>
    <row r="887" spans="200:201" x14ac:dyDescent="0.2">
      <c r="GR887" s="12"/>
      <c r="GS887" s="12"/>
    </row>
    <row r="888" spans="200:201" x14ac:dyDescent="0.2">
      <c r="GR888" s="12"/>
      <c r="GS888" s="12"/>
    </row>
    <row r="889" spans="200:201" x14ac:dyDescent="0.2">
      <c r="GR889" s="12"/>
      <c r="GS889" s="12"/>
    </row>
    <row r="890" spans="200:201" x14ac:dyDescent="0.2">
      <c r="GR890" s="12"/>
      <c r="GS890" s="12"/>
    </row>
    <row r="891" spans="200:201" x14ac:dyDescent="0.2">
      <c r="GR891" s="12"/>
      <c r="GS891" s="12"/>
    </row>
    <row r="892" spans="200:201" x14ac:dyDescent="0.2">
      <c r="GR892" s="12"/>
      <c r="GS892" s="12"/>
    </row>
    <row r="893" spans="200:201" x14ac:dyDescent="0.2">
      <c r="GR893" s="12"/>
      <c r="GS893" s="12"/>
    </row>
    <row r="894" spans="200:201" x14ac:dyDescent="0.2">
      <c r="GR894" s="12"/>
      <c r="GS894" s="12"/>
    </row>
    <row r="895" spans="200:201" x14ac:dyDescent="0.2">
      <c r="GR895" s="12"/>
      <c r="GS895" s="12"/>
    </row>
    <row r="896" spans="200:201" x14ac:dyDescent="0.2">
      <c r="GR896" s="12"/>
      <c r="GS896" s="12"/>
    </row>
    <row r="897" spans="200:201" x14ac:dyDescent="0.2">
      <c r="GR897" s="12"/>
      <c r="GS897" s="12"/>
    </row>
    <row r="898" spans="200:201" x14ac:dyDescent="0.2">
      <c r="GR898" s="12"/>
      <c r="GS898" s="12"/>
    </row>
    <row r="899" spans="200:201" x14ac:dyDescent="0.2">
      <c r="GR899" s="12"/>
      <c r="GS899" s="12"/>
    </row>
    <row r="900" spans="200:201" x14ac:dyDescent="0.2">
      <c r="GR900" s="12"/>
      <c r="GS900" s="12"/>
    </row>
    <row r="901" spans="200:201" x14ac:dyDescent="0.2">
      <c r="GR901" s="12"/>
      <c r="GS901" s="12"/>
    </row>
    <row r="902" spans="200:201" x14ac:dyDescent="0.2">
      <c r="GR902" s="12"/>
      <c r="GS902" s="12"/>
    </row>
    <row r="903" spans="200:201" x14ac:dyDescent="0.2">
      <c r="GR903" s="12"/>
      <c r="GS903" s="12"/>
    </row>
    <row r="904" spans="200:201" x14ac:dyDescent="0.2">
      <c r="GR904" s="12"/>
      <c r="GS904" s="12"/>
    </row>
    <row r="905" spans="200:201" x14ac:dyDescent="0.2">
      <c r="GR905" s="12"/>
      <c r="GS905" s="12"/>
    </row>
    <row r="906" spans="200:201" x14ac:dyDescent="0.2">
      <c r="GR906" s="12"/>
      <c r="GS906" s="12"/>
    </row>
    <row r="907" spans="200:201" x14ac:dyDescent="0.2">
      <c r="GR907" s="12"/>
      <c r="GS907" s="12"/>
    </row>
    <row r="908" spans="200:201" x14ac:dyDescent="0.2">
      <c r="GR908" s="12"/>
      <c r="GS908" s="12"/>
    </row>
    <row r="909" spans="200:201" x14ac:dyDescent="0.2">
      <c r="GR909" s="12"/>
      <c r="GS909" s="12"/>
    </row>
  </sheetData>
  <mergeCells count="39">
    <mergeCell ref="FI3:FN3"/>
    <mergeCell ref="DG3:DL3"/>
    <mergeCell ref="DS3:DX3"/>
    <mergeCell ref="DY3:ED3"/>
    <mergeCell ref="EE3:EJ3"/>
    <mergeCell ref="EW3:FB3"/>
    <mergeCell ref="B1:I1"/>
    <mergeCell ref="L1:AY1"/>
    <mergeCell ref="I3:N3"/>
    <mergeCell ref="O3:T3"/>
    <mergeCell ref="AM3:AR3"/>
    <mergeCell ref="D3:D4"/>
    <mergeCell ref="H3:H4"/>
    <mergeCell ref="AA3:AF3"/>
    <mergeCell ref="U3:Z3"/>
    <mergeCell ref="AS3:AX3"/>
    <mergeCell ref="AG3:AL3"/>
    <mergeCell ref="FO3:FT3"/>
    <mergeCell ref="EK3:EP3"/>
    <mergeCell ref="FC3:FH3"/>
    <mergeCell ref="EQ3:EV3"/>
    <mergeCell ref="A3:A4"/>
    <mergeCell ref="AY3:BD3"/>
    <mergeCell ref="BE3:BJ3"/>
    <mergeCell ref="BQ3:BV3"/>
    <mergeCell ref="BK3:BP3"/>
    <mergeCell ref="CC3:CH3"/>
    <mergeCell ref="BW3:CB3"/>
    <mergeCell ref="CO3:CT3"/>
    <mergeCell ref="CI3:CN3"/>
    <mergeCell ref="DA3:DF3"/>
    <mergeCell ref="CU3:CZ3"/>
    <mergeCell ref="DM3:DR3"/>
    <mergeCell ref="GM8:GR12"/>
    <mergeCell ref="GM3:GR3"/>
    <mergeCell ref="GS3:GS4"/>
    <mergeCell ref="FU3:FZ3"/>
    <mergeCell ref="GA3:GF3"/>
    <mergeCell ref="GG3:GL3"/>
  </mergeCells>
  <phoneticPr fontId="4" type="noConversion"/>
  <conditionalFormatting sqref="I6:J6 O6:GL6 GS6">
    <cfRule type="cellIs" dxfId="2" priority="116" operator="equal">
      <formula>0</formula>
    </cfRule>
  </conditionalFormatting>
  <conditionalFormatting sqref="D1:D3 D5:D1048576">
    <cfRule type="notContainsBlanks" dxfId="1" priority="66">
      <formula>LEN(TRIM(D1))&gt;0</formula>
    </cfRule>
  </conditionalFormatting>
  <conditionalFormatting sqref="K6">
    <cfRule type="cellIs" dxfId="0" priority="62" operator="equal">
      <formula>0</formula>
    </cfRule>
  </conditionalFormatting>
  <pageMargins left="0.19" right="0.19" top="0.21" bottom="0.2" header="0.2" footer="0.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1.среднесписочная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pestova</cp:lastModifiedBy>
  <cp:lastPrinted>2010-10-14T10:49:27Z</cp:lastPrinted>
  <dcterms:created xsi:type="dcterms:W3CDTF">2010-10-10T13:11:03Z</dcterms:created>
  <dcterms:modified xsi:type="dcterms:W3CDTF">2017-02-14T11:38:18Z</dcterms:modified>
</cp:coreProperties>
</file>