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8105" windowHeight="10875" activeTab="0"/>
  </bookViews>
  <sheets>
    <sheet name="Лист1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<sst xmlns="http://schemas.openxmlformats.org/spreadsheetml/2006/main" count="37" uniqueCount="26">
  <si>
    <t>кв.</t>
  </si>
  <si>
    <t>Р-Н,</t>
  </si>
  <si>
    <t>Г,</t>
  </si>
  <si>
    <t>ДОМ №</t>
  </si>
  <si>
    <t>606606, МОСКОВСКАЯ ОБЛ, ОБНИНСКИЙ Р-Н, ОБНИНСК Г, СТАХАНОВСКАЯ УЛ, ДОМ № 10, кв. 21</t>
  </si>
  <si>
    <t>606606, АСТРАХАНСКАЯ ОБЛ, ПЛЕСЕЦКИЙ Р-Н, ЛИМАН НИЖНИЙ Г, РОЖДЕСТВЕНСКАЯ УЛ, ДОМ № 4, кв. 17</t>
  </si>
  <si>
    <t>606606, ВЛАДИМИРСКАЯ ОБЛ, КОВРОВСКИЙ Р-Н, КОВРОВ Г, СЕВЕРНАЯ УЛ, ДОМ № 20А</t>
  </si>
  <si>
    <t>606606, НИЖЕГОРОДСКАЯ ОБЛ, ГОРОДЕЦ Г, КРАСНОФЛОТСКАЯ УЛ, ДОМ № 20Б, кв. 74</t>
  </si>
  <si>
    <t>ОБЛ,</t>
  </si>
  <si>
    <t>УЛ,</t>
  </si>
  <si>
    <t>ПР-КТ,</t>
  </si>
  <si>
    <t>606606, КОСТРОМСКАЯ ОБЛ, ВОСКРЕСЕНСКИЙ Р-Н, УСТИНОВ Г, ДЗЕРЖИНСКОГО ПР-КТ, ДОМ № 4Б, кв. 29</t>
  </si>
  <si>
    <t>К</t>
  </si>
  <si>
    <t>О</t>
  </si>
  <si>
    <t>С</t>
  </si>
  <si>
    <t>Р</t>
  </si>
  <si>
    <t>М</t>
  </si>
  <si>
    <t>А</t>
  </si>
  <si>
    <t>Я</t>
  </si>
  <si>
    <t>В</t>
  </si>
  <si>
    <t>И</t>
  </si>
  <si>
    <t>Й</t>
  </si>
  <si>
    <t>Имеем такой текст</t>
  </si>
  <si>
    <t>Л</t>
  </si>
  <si>
    <t>Д</t>
  </si>
  <si>
    <t>Надо в таком виде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</si>
</sst>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center" wrapText="1"/>
    </xf>
    <xf numFmtId="0" fontId="41" fillId="33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1" fillId="35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%20&#1082;&#1086;&#1084;&#1072;&#1085;&#1076;&#1099;\&#1050;&#1072;&#1076;&#1088;&#1099;\&#1041;&#1086;&#1083;&#1100;&#1085;&#1080;&#1095;&#1085;&#1099;&#1077;\2017\&#1054;&#1073;&#1088;&#1072;&#1079;&#1077;&#1094;%20(&#1086;&#1089;&#1085;&#1086;&#1074;&#1085;&#1086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"/>
      <sheetName val="стр.3"/>
      <sheetName val="Ф.И.О."/>
      <sheetName val="Лист1"/>
      <sheetName val="TDSheet"/>
      <sheetName val="Родительны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Z22"/>
  <sheetViews>
    <sheetView tabSelected="1" zoomScale="85" zoomScaleNormal="85" zoomScalePageLayoutView="0" workbookViewId="0" topLeftCell="A1">
      <selection activeCell="E29" sqref="E29"/>
    </sheetView>
  </sheetViews>
  <sheetFormatPr defaultColWidth="9.00390625" defaultRowHeight="15.75"/>
  <cols>
    <col min="2" max="2" width="7.50390625" style="0" customWidth="1"/>
    <col min="3" max="3" width="38.125" style="1" customWidth="1"/>
    <col min="4" max="8" width="15.125" style="2" customWidth="1"/>
    <col min="9" max="9" width="7.00390625" style="2" customWidth="1"/>
    <col min="10" max="10" width="6.625" style="2" customWidth="1"/>
    <col min="11" max="27" width="2.75390625" style="0" customWidth="1"/>
  </cols>
  <sheetData>
    <row r="3" spans="3:10" s="1" customFormat="1" ht="55.5" customHeight="1">
      <c r="C3" s="15" t="s">
        <v>6</v>
      </c>
      <c r="D3" s="16" t="str">
        <f>IF(ISNUMBER(SEARCH(D$7,$C3)),TRIM(RIGHTB(SUBSTITUTE(TRIM(LEFTB(SUBSTITUTE($C3,D$7,REPT(" ",999)),999)),",",REPT(" ",99)),99)),"")</f>
        <v>ВЛАДИМИРСКАЯ</v>
      </c>
      <c r="E3" s="16" t="str">
        <f>IF(ISNUMBER(SEARCH(E$7,$C3)),TRIM(RIGHTB(SUBSTITUTE(TRIM(LEFTB(SUBSTITUTE($C3,E$7,REPT(" ",999)),999)),",",REPT(" ",99)),99)),"")</f>
        <v>КОВРОВСКИЙ</v>
      </c>
      <c r="F3" s="16" t="str">
        <f>IF(ISNUMBER(SEARCH(F$7,$C3)),TRIM(RIGHTB(SUBSTITUTE(TRIM(LEFTB(SUBSTITUTE($C3,F$7,REPT(" ",999)),999)),",",REPT(" ",99)),99)),"")</f>
        <v>КОВРОВ</v>
      </c>
      <c r="G3" s="16" t="str">
        <f>IF(ISNUMBER(SEARCH(G$7,$C3)),TRIM(RIGHTB(SUBSTITUTE(TRIM(LEFTB(SUBSTITUTE($C3,G$7,REPT(" ",999)),999)),",",REPT(" ",99)),99)),"")</f>
        <v>СЕВЕРНАЯ</v>
      </c>
      <c r="H3" s="16">
        <f>IF(ISNUMBER(SEARCH(H$7,$C3)),TRIM(RIGHTB(SUBSTITUTE(TRIM(LEFTB(SUBSTITUTE($C3,H$7,REPT(" ",999)),999)),",",REPT(" ",99)),99)),"")</f>
      </c>
      <c r="I3" s="16" t="str">
        <f>IF(ISNUMBER(SEARCH(I$7,$C3)),TRIM(LEFTB(SUBSTITUTE(TRIM(RIGHTB(SUBSTITUTE($C3,I$7,REPT(" ",999)),999)),",",REPT(" ",99)),99)),"")</f>
        <v>20А</v>
      </c>
      <c r="J3" s="17">
        <f>IF(ISNUMBER(SEARCH(J$7,$C3)),TRIM(LEFTB(SUBSTITUTE(TRIM(RIGHTB(SUBSTITUTE($C3,J$7,REPT(" ",999)),999)),",",REPT(" ",99)),99)),"")</f>
      </c>
    </row>
    <row r="6" ht="18.75" customHeight="1"/>
    <row r="7" spans="3:10" s="10" customFormat="1" ht="21" customHeight="1">
      <c r="C7" s="7"/>
      <c r="D7" s="8" t="s">
        <v>8</v>
      </c>
      <c r="E7" s="8" t="s">
        <v>1</v>
      </c>
      <c r="F7" s="8" t="s">
        <v>2</v>
      </c>
      <c r="G7" s="8" t="s">
        <v>9</v>
      </c>
      <c r="H7" s="8" t="s">
        <v>10</v>
      </c>
      <c r="I7" s="9" t="s">
        <v>3</v>
      </c>
      <c r="J7" s="9" t="s">
        <v>0</v>
      </c>
    </row>
    <row r="8" spans="3:11" s="10" customFormat="1" ht="29.25" customHeight="1">
      <c r="C8" s="11" t="s">
        <v>7</v>
      </c>
      <c r="D8" s="12" t="str">
        <f>IF(ISNUMBER(SEARCH(D$7,$C8)),TRIM(RIGHTB(SUBSTITUTE(TRIM(LEFTB(SUBSTITUTE($C8,D$7,REPT(" ",999)),999)),",",REPT(" ",99)),99)),"")</f>
        <v>НИЖЕГОРОДСКАЯ</v>
      </c>
      <c r="E8" s="12">
        <f aca="true" t="shared" si="0" ref="E8:H12">IF(ISNUMBER(SEARCH(E$7,$C8)),TRIM(RIGHTB(SUBSTITUTE(TRIM(LEFTB(SUBSTITUTE($C8,E$7,REPT(" ",999)),999)),",",REPT(" ",99)),99)),"")</f>
      </c>
      <c r="F8" s="12" t="str">
        <f t="shared" si="0"/>
        <v>ГОРОДЕЦ</v>
      </c>
      <c r="G8" s="12" t="str">
        <f t="shared" si="0"/>
        <v>КРАСНОФЛОТСКАЯ</v>
      </c>
      <c r="H8" s="12">
        <f t="shared" si="0"/>
      </c>
      <c r="I8" s="12" t="str">
        <f>IF(ISNUMBER(SEARCH(I$7,$C8)),TRIM(LEFTB(SUBSTITUTE(TRIM(RIGHTB(SUBSTITUTE($C8,I$7,REPT(" ",999)),999)),",",REPT(" ",99)),99)),"")</f>
        <v>20Б</v>
      </c>
      <c r="J8" s="12" t="str">
        <f>IF(ISNUMBER(SEARCH(J$7,$C8)),TRIM(LEFTB(SUBSTITUTE(TRIM(RIGHTB(SUBSTITUTE($C8,J$7,REPT(" ",999)),999)),",",REPT(" ",99)),99)),"")</f>
        <v>74</v>
      </c>
      <c r="K8" s="14"/>
    </row>
    <row r="9" spans="3:10" s="10" customFormat="1" ht="29.25" customHeight="1">
      <c r="C9" s="7" t="s">
        <v>4</v>
      </c>
      <c r="D9" s="12" t="str">
        <f>IF(ISNUMBER(SEARCH(D$7,$C9)),TRIM(RIGHTB(SUBSTITUTE(TRIM(LEFTB(SUBSTITUTE($C9,D$7,REPT(" ",999)),999)),",",REPT(" ",99)),99)),"")</f>
        <v>МОСКОВСКАЯ</v>
      </c>
      <c r="E9" s="12" t="str">
        <f t="shared" si="0"/>
        <v>ОБНИНСКИЙ</v>
      </c>
      <c r="F9" s="12" t="str">
        <f t="shared" si="0"/>
        <v>ОБНИНСК</v>
      </c>
      <c r="G9" s="12" t="str">
        <f t="shared" si="0"/>
        <v>СТАХАНОВСКАЯ</v>
      </c>
      <c r="H9" s="12">
        <f t="shared" si="0"/>
      </c>
      <c r="I9" s="12" t="str">
        <f aca="true" t="shared" si="1" ref="I9:J12">IF(ISNUMBER(SEARCH(I$7,$C9)),TRIM(LEFTB(SUBSTITUTE(TRIM(RIGHTB(SUBSTITUTE($C9,I$7,REPT(" ",999)),999)),",",REPT(" ",99)),99)),"")</f>
        <v>10</v>
      </c>
      <c r="J9" s="12" t="str">
        <f t="shared" si="1"/>
        <v>21</v>
      </c>
    </row>
    <row r="10" spans="3:10" s="10" customFormat="1" ht="29.25" customHeight="1">
      <c r="C10" s="7" t="s">
        <v>5</v>
      </c>
      <c r="D10" s="12" t="str">
        <f>IF(ISNUMBER(SEARCH(D$7,$C10)),TRIM(RIGHTB(SUBSTITUTE(TRIM(LEFTB(SUBSTITUTE($C10,D$7,REPT(" ",999)),999)),",",REPT(" ",99)),99)),"")</f>
        <v>АСТРАХАНСКАЯ</v>
      </c>
      <c r="E10" s="12" t="str">
        <f t="shared" si="0"/>
        <v>ПЛЕСЕЦКИЙ</v>
      </c>
      <c r="F10" s="12" t="str">
        <f t="shared" si="0"/>
        <v>ЛИМАН НИЖНИЙ</v>
      </c>
      <c r="G10" s="12" t="str">
        <f t="shared" si="0"/>
        <v>РОЖДЕСТВЕНСКАЯ</v>
      </c>
      <c r="H10" s="12">
        <f t="shared" si="0"/>
      </c>
      <c r="I10" s="12" t="str">
        <f t="shared" si="1"/>
        <v>4</v>
      </c>
      <c r="J10" s="12" t="str">
        <f t="shared" si="1"/>
        <v>17</v>
      </c>
    </row>
    <row r="11" spans="3:10" s="10" customFormat="1" ht="29.25" customHeight="1">
      <c r="C11" s="7" t="s">
        <v>6</v>
      </c>
      <c r="D11" s="12" t="str">
        <f>IF(ISNUMBER(SEARCH(D$7,$C11)),TRIM(RIGHTB(SUBSTITUTE(TRIM(LEFTB(SUBSTITUTE($C11,D$7,REPT(" ",999)),999)),",",REPT(" ",99)),99)),"")</f>
        <v>ВЛАДИМИРСКАЯ</v>
      </c>
      <c r="E11" s="12" t="str">
        <f t="shared" si="0"/>
        <v>КОВРОВСКИЙ</v>
      </c>
      <c r="F11" s="12" t="str">
        <f t="shared" si="0"/>
        <v>КОВРОВ</v>
      </c>
      <c r="G11" s="12" t="str">
        <f t="shared" si="0"/>
        <v>СЕВЕРНАЯ</v>
      </c>
      <c r="H11" s="12">
        <f t="shared" si="0"/>
      </c>
      <c r="I11" s="12" t="str">
        <f t="shared" si="1"/>
        <v>20А</v>
      </c>
      <c r="J11" s="12">
        <f t="shared" si="1"/>
      </c>
    </row>
    <row r="12" spans="3:10" s="10" customFormat="1" ht="29.25" customHeight="1">
      <c r="C12" s="7" t="s">
        <v>11</v>
      </c>
      <c r="D12" s="12" t="str">
        <f>IF(ISNUMBER(SEARCH(D$7,$C12)),TRIM(RIGHTB(SUBSTITUTE(TRIM(LEFTB(SUBSTITUTE($C12,D$7,REPT(" ",999)),999)),",",REPT(" ",99)),99)),"")</f>
        <v>КОСТРОМСКАЯ</v>
      </c>
      <c r="E12" s="12" t="str">
        <f t="shared" si="0"/>
        <v>ВОСКРЕСЕНСКИЙ</v>
      </c>
      <c r="F12" s="12" t="str">
        <f t="shared" si="0"/>
        <v>УСТИНОВ</v>
      </c>
      <c r="G12" s="12">
        <f t="shared" si="0"/>
      </c>
      <c r="H12" s="12" t="str">
        <f t="shared" si="0"/>
        <v>ДЗЕРЖИНСКОГО</v>
      </c>
      <c r="I12" s="12" t="str">
        <f t="shared" si="1"/>
        <v>4Б</v>
      </c>
      <c r="J12" s="12" t="str">
        <f t="shared" si="1"/>
        <v>29</v>
      </c>
    </row>
    <row r="15" spans="3:20" ht="15.75">
      <c r="C15" s="13" t="s">
        <v>22</v>
      </c>
      <c r="D15" s="3" t="str">
        <f>MID(Лист1!$D$3,COLUMN()-2,1)</f>
        <v>Л</v>
      </c>
      <c r="E15" s="3" t="str">
        <f>MID(Лист1!$D$3,COLUMN()-2,1)</f>
        <v>А</v>
      </c>
      <c r="F15" s="3" t="str">
        <f>MID(Лист1!$D$3,COLUMN()-2,1)</f>
        <v>Д</v>
      </c>
      <c r="G15" s="3" t="str">
        <f>MID(Лист1!$D$3,COLUMN()-2,1)</f>
        <v>И</v>
      </c>
      <c r="H15" s="3" t="str">
        <f>MID(Лист1!$D$3,COLUMN()-2,1)</f>
        <v>М</v>
      </c>
      <c r="I15" s="3" t="str">
        <f>MID(Лист1!$D$3,COLUMN()-2,1)</f>
        <v>И</v>
      </c>
      <c r="J15" s="3" t="str">
        <f>MID(Лист1!$D$3,COLUMN()-2,1)</f>
        <v>Р</v>
      </c>
      <c r="K15" s="3" t="str">
        <f>MID(Лист1!$D$3,COLUMN()-2,1)</f>
        <v>С</v>
      </c>
      <c r="L15" s="3" t="str">
        <f>MID(Лист1!$D$3,COLUMN()-2,1)</f>
        <v>К</v>
      </c>
      <c r="M15" s="3" t="str">
        <f>MID(Лист1!$D$3,COLUMN()-2,1)</f>
        <v>А</v>
      </c>
      <c r="N15" s="3" t="str">
        <f>MID(Лист1!$D$3,COLUMN()-2,1)</f>
        <v>Я</v>
      </c>
      <c r="O15" s="3">
        <f>MID(Лист1!$D$3,COLUMN()-2,1)</f>
      </c>
      <c r="P15" s="3">
        <f>MID(Лист1!$D$3,COLUMN()-2,1)</f>
      </c>
      <c r="Q15" s="3">
        <f>MID(Лист1!$D$3,COLUMN()-2,1)</f>
      </c>
      <c r="R15" s="2">
        <f>MID(Лист1!$D$3,COLUMN()-2,1)</f>
      </c>
      <c r="S15" s="2">
        <f>MID(Лист1!$D$3,COLUMN()-1,1)</f>
      </c>
      <c r="T15" s="2">
        <f>MID(Лист1!$D$3,COLUMN()-1,1)</f>
      </c>
    </row>
    <row r="16" spans="3:17" ht="15.75">
      <c r="C16" s="13"/>
      <c r="D16" s="3"/>
      <c r="E16" s="3"/>
      <c r="F16" s="3"/>
      <c r="G16" s="3"/>
      <c r="H16" s="3"/>
      <c r="I16" s="3"/>
      <c r="J16" s="3"/>
      <c r="K16" s="6"/>
      <c r="L16" s="6"/>
      <c r="M16" s="6"/>
      <c r="N16" s="6"/>
      <c r="O16" s="6"/>
      <c r="P16" s="6"/>
      <c r="Q16" s="6"/>
    </row>
    <row r="17" spans="3:17" ht="15.75">
      <c r="C17" s="13"/>
      <c r="D17" s="3" t="str">
        <f>MID(Лист1!$E$3,COLUMN()-2,1)</f>
        <v>О</v>
      </c>
      <c r="E17" s="3" t="str">
        <f>MID(Лист1!$E$3,COLUMN()-2,1)</f>
        <v>В</v>
      </c>
      <c r="F17" s="3" t="str">
        <f>MID(Лист1!$E$3,COLUMN()-2,1)</f>
        <v>Р</v>
      </c>
      <c r="G17" s="3" t="str">
        <f>MID(Лист1!$E$3,COLUMN()-2,1)</f>
        <v>О</v>
      </c>
      <c r="H17" s="3" t="str">
        <f>MID(Лист1!$E$3,COLUMN()-2,1)</f>
        <v>В</v>
      </c>
      <c r="I17" s="3" t="str">
        <f>MID(Лист1!$E$3,COLUMN()-2,1)</f>
        <v>С</v>
      </c>
      <c r="J17" s="3" t="str">
        <f>MID(Лист1!$E$3,COLUMN()-2,1)</f>
        <v>К</v>
      </c>
      <c r="K17" s="3" t="str">
        <f>MID(Лист1!$E$3,COLUMN()-2,1)</f>
        <v>И</v>
      </c>
      <c r="L17" s="3" t="str">
        <f>MID(Лист1!$E$3,COLUMN()-2,1)</f>
        <v>Й</v>
      </c>
      <c r="M17" s="3">
        <f>MID(Лист1!$E$3,COLUMN()-2,1)</f>
      </c>
      <c r="N17" s="3">
        <f>MID(Лист1!$E$3,COLUMN()-2,1)</f>
      </c>
      <c r="O17" s="3">
        <f>MID(Лист1!$E$3,COLUMN()-2,1)</f>
      </c>
      <c r="P17" s="6"/>
      <c r="Q17" s="6"/>
    </row>
    <row r="20" spans="3:26" ht="15.75">
      <c r="C20" s="13" t="s">
        <v>25</v>
      </c>
      <c r="D20" s="3" t="s">
        <v>19</v>
      </c>
      <c r="E20" s="3"/>
      <c r="F20" s="3" t="s">
        <v>23</v>
      </c>
      <c r="G20" s="3"/>
      <c r="H20" s="3" t="s">
        <v>17</v>
      </c>
      <c r="I20" s="3"/>
      <c r="J20" s="3" t="s">
        <v>24</v>
      </c>
      <c r="K20" s="6"/>
      <c r="L20" s="6" t="s">
        <v>20</v>
      </c>
      <c r="M20" s="6"/>
      <c r="N20" s="6" t="s">
        <v>16</v>
      </c>
      <c r="O20" s="6"/>
      <c r="P20" s="6" t="s">
        <v>20</v>
      </c>
      <c r="Q20" s="6"/>
      <c r="R20" s="6" t="s">
        <v>15</v>
      </c>
      <c r="S20" s="6"/>
      <c r="T20" s="6" t="s">
        <v>14</v>
      </c>
      <c r="U20" s="6"/>
      <c r="V20" s="6" t="s">
        <v>12</v>
      </c>
      <c r="W20" s="6"/>
      <c r="X20" s="6" t="s">
        <v>17</v>
      </c>
      <c r="Y20" s="6"/>
      <c r="Z20" s="6" t="s">
        <v>18</v>
      </c>
    </row>
    <row r="21" spans="3:24" ht="15.75">
      <c r="C21" s="13"/>
      <c r="D21" s="3"/>
      <c r="E21" s="3"/>
      <c r="F21" s="3"/>
      <c r="G21" s="3"/>
      <c r="H21" s="3"/>
      <c r="I21" s="3"/>
      <c r="J21" s="3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3:24" ht="15.75">
      <c r="C22" s="13"/>
      <c r="D22" s="3" t="s">
        <v>12</v>
      </c>
      <c r="E22" s="3"/>
      <c r="F22" s="3" t="s">
        <v>13</v>
      </c>
      <c r="G22" s="3"/>
      <c r="H22" s="3" t="s">
        <v>19</v>
      </c>
      <c r="I22" s="3"/>
      <c r="J22" s="3" t="s">
        <v>15</v>
      </c>
      <c r="K22" s="6"/>
      <c r="L22" s="6" t="s">
        <v>13</v>
      </c>
      <c r="M22" s="6"/>
      <c r="N22" s="6" t="s">
        <v>19</v>
      </c>
      <c r="O22" s="6"/>
      <c r="P22" s="6" t="s">
        <v>14</v>
      </c>
      <c r="Q22" s="6"/>
      <c r="R22" s="6" t="s">
        <v>12</v>
      </c>
      <c r="S22" s="6"/>
      <c r="T22" s="6" t="s">
        <v>20</v>
      </c>
      <c r="U22" s="6"/>
      <c r="V22" s="6" t="s">
        <v>21</v>
      </c>
      <c r="W22" s="6"/>
      <c r="X22" s="6"/>
    </row>
  </sheetData>
  <sheetProtection/>
  <mergeCells count="2">
    <mergeCell ref="C15:C17"/>
    <mergeCell ref="C20:C2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W2"/>
  <sheetViews>
    <sheetView zoomScalePageLayoutView="0" workbookViewId="0" topLeftCell="A1">
      <selection activeCell="AA24" sqref="AA24"/>
    </sheetView>
  </sheetViews>
  <sheetFormatPr defaultColWidth="9.00390625" defaultRowHeight="15.75"/>
  <cols>
    <col min="1" max="1" width="2.625" style="0" customWidth="1"/>
    <col min="2" max="105" width="2.00390625" style="4" customWidth="1"/>
  </cols>
  <sheetData>
    <row r="2" spans="2:101" ht="15.75">
      <c r="B2" s="5" t="str">
        <f>MID(Лист1!$C$3,COLUMN()-1,1)</f>
        <v>6</v>
      </c>
      <c r="C2" s="5" t="str">
        <f>MID(Лист1!$C$3,COLUMN()-1,1)</f>
        <v>0</v>
      </c>
      <c r="D2" s="5" t="str">
        <f>MID(Лист1!$C$3,COLUMN()-1,1)</f>
        <v>6</v>
      </c>
      <c r="E2" s="5" t="str">
        <f>MID(Лист1!$C$3,COLUMN()-1,1)</f>
        <v>6</v>
      </c>
      <c r="F2" s="5" t="str">
        <f>MID(Лист1!$C$3,COLUMN()-1,1)</f>
        <v>0</v>
      </c>
      <c r="G2" s="5" t="str">
        <f>MID(Лист1!$C$3,COLUMN()-1,1)</f>
        <v>6</v>
      </c>
      <c r="H2" s="5" t="str">
        <f>MID(Лист1!$C$3,COLUMN()-1,1)</f>
        <v>,</v>
      </c>
      <c r="I2" s="5" t="str">
        <f>MID(Лист1!$C$3,COLUMN()-1,1)</f>
        <v> </v>
      </c>
      <c r="J2" s="5" t="str">
        <f>MID(Лист1!$C$3,COLUMN()-1,1)</f>
        <v>В</v>
      </c>
      <c r="K2" s="5" t="str">
        <f>MID(Лист1!$C$3,COLUMN()-1,1)</f>
        <v>Л</v>
      </c>
      <c r="L2" s="5" t="str">
        <f>MID(Лист1!$C$3,COLUMN()-1,1)</f>
        <v>А</v>
      </c>
      <c r="M2" s="5" t="str">
        <f>MID(Лист1!$C$3,COLUMN()-1,1)</f>
        <v>Д</v>
      </c>
      <c r="N2" s="5" t="str">
        <f>MID(Лист1!$C$3,COLUMN()-1,1)</f>
        <v>И</v>
      </c>
      <c r="O2" s="5" t="str">
        <f>MID(Лист1!$C$3,COLUMN()-1,1)</f>
        <v>М</v>
      </c>
      <c r="P2" s="5" t="str">
        <f>MID(Лист1!$C$3,COLUMN()-1,1)</f>
        <v>И</v>
      </c>
      <c r="Q2" s="5" t="str">
        <f>MID(Лист1!$C$3,COLUMN()-1,1)</f>
        <v>Р</v>
      </c>
      <c r="R2" s="5" t="str">
        <f>MID(Лист1!$C$3,COLUMN()-1,1)</f>
        <v>С</v>
      </c>
      <c r="S2" s="5" t="str">
        <f>MID(Лист1!$C$3,COLUMN()-1,1)</f>
        <v>К</v>
      </c>
      <c r="T2" s="5" t="str">
        <f>MID(Лист1!$C$3,COLUMN()-1,1)</f>
        <v>А</v>
      </c>
      <c r="U2" s="5" t="str">
        <f>MID(Лист1!$C$3,COLUMN()-1,1)</f>
        <v>Я</v>
      </c>
      <c r="V2" s="5" t="str">
        <f>MID(Лист1!$C$3,COLUMN()-1,1)</f>
        <v> </v>
      </c>
      <c r="W2" s="5" t="str">
        <f>MID(Лист1!$C$3,COLUMN()-1,1)</f>
        <v>О</v>
      </c>
      <c r="X2" s="5" t="str">
        <f>MID(Лист1!$C$3,COLUMN()-1,1)</f>
        <v>Б</v>
      </c>
      <c r="Y2" s="5" t="str">
        <f>MID(Лист1!$C$3,COLUMN()-1,1)</f>
        <v>Л</v>
      </c>
      <c r="Z2" s="5" t="str">
        <f>MID(Лист1!$C$3,COLUMN()-1,1)</f>
        <v>,</v>
      </c>
      <c r="AA2" s="5" t="str">
        <f>MID(Лист1!$C$3,COLUMN()-1,1)</f>
        <v> </v>
      </c>
      <c r="AB2" s="5" t="str">
        <f>MID(Лист1!$C$3,COLUMN()-1,1)</f>
        <v>К</v>
      </c>
      <c r="AC2" s="5" t="str">
        <f>MID(Лист1!$C$3,COLUMN()-1,1)</f>
        <v>О</v>
      </c>
      <c r="AD2" s="5" t="str">
        <f>MID(Лист1!$C$3,COLUMN()-1,1)</f>
        <v>В</v>
      </c>
      <c r="AE2" s="5" t="str">
        <f>MID(Лист1!$C$3,COLUMN()-1,1)</f>
        <v>Р</v>
      </c>
      <c r="AF2" s="5" t="str">
        <f>MID(Лист1!$C$3,COLUMN()-1,1)</f>
        <v>О</v>
      </c>
      <c r="AG2" s="5" t="str">
        <f>MID(Лист1!$C$3,COLUMN()-1,1)</f>
        <v>В</v>
      </c>
      <c r="AH2" s="5" t="str">
        <f>MID(Лист1!$C$3,COLUMN()-1,1)</f>
        <v>С</v>
      </c>
      <c r="AI2" s="5" t="str">
        <f>MID(Лист1!$C$3,COLUMN()-1,1)</f>
        <v>К</v>
      </c>
      <c r="AJ2" s="5" t="str">
        <f>MID(Лист1!$C$3,COLUMN()-1,1)</f>
        <v>И</v>
      </c>
      <c r="AK2" s="5" t="str">
        <f>MID(Лист1!$C$3,COLUMN()-1,1)</f>
        <v>Й</v>
      </c>
      <c r="AL2" s="5" t="str">
        <f>MID(Лист1!$C$3,COLUMN()-1,1)</f>
        <v> </v>
      </c>
      <c r="AM2" s="5" t="str">
        <f>MID(Лист1!$C$3,COLUMN()-1,1)</f>
        <v>Р</v>
      </c>
      <c r="AN2" s="5" t="str">
        <f>MID(Лист1!$C$3,COLUMN()-1,1)</f>
        <v>-</v>
      </c>
      <c r="AO2" s="5" t="str">
        <f>MID(Лист1!$C$3,COLUMN()-1,1)</f>
        <v>Н</v>
      </c>
      <c r="AP2" s="5" t="str">
        <f>MID(Лист1!$C$3,COLUMN()-1,1)</f>
        <v>,</v>
      </c>
      <c r="AQ2" s="5" t="str">
        <f>MID(Лист1!$C$3,COLUMN()-1,1)</f>
        <v> </v>
      </c>
      <c r="AR2" s="5" t="str">
        <f>MID(Лист1!$C$3,COLUMN()-1,1)</f>
        <v>К</v>
      </c>
      <c r="AS2" s="5" t="str">
        <f>MID(Лист1!$C$3,COLUMN()-1,1)</f>
        <v>О</v>
      </c>
      <c r="AT2" s="5" t="str">
        <f>MID(Лист1!$C$3,COLUMN()-1,1)</f>
        <v>В</v>
      </c>
      <c r="AU2" s="5" t="str">
        <f>MID(Лист1!$C$3,COLUMN()-1,1)</f>
        <v>Р</v>
      </c>
      <c r="AV2" s="5" t="str">
        <f>MID(Лист1!$C$3,COLUMN()-1,1)</f>
        <v>О</v>
      </c>
      <c r="AW2" s="5" t="str">
        <f>MID(Лист1!$C$3,COLUMN()-1,1)</f>
        <v>В</v>
      </c>
      <c r="AX2" s="5" t="str">
        <f>MID(Лист1!$C$3,COLUMN()-1,1)</f>
        <v> </v>
      </c>
      <c r="AY2" s="5" t="str">
        <f>MID(Лист1!$C$3,COLUMN()-1,1)</f>
        <v>Г</v>
      </c>
      <c r="AZ2" s="5" t="str">
        <f>MID(Лист1!$C$3,COLUMN()-1,1)</f>
        <v>,</v>
      </c>
      <c r="BA2" s="5" t="str">
        <f>MID(Лист1!$C$3,COLUMN()-1,1)</f>
        <v> </v>
      </c>
      <c r="BB2" s="5" t="str">
        <f>MID(Лист1!$C$3,COLUMN()-1,1)</f>
        <v>С</v>
      </c>
      <c r="BC2" s="5" t="str">
        <f>MID(Лист1!$C$3,COLUMN()-1,1)</f>
        <v>Е</v>
      </c>
      <c r="BD2" s="5" t="str">
        <f>MID(Лист1!$C$3,COLUMN()-1,1)</f>
        <v>В</v>
      </c>
      <c r="BE2" s="5" t="str">
        <f>MID(Лист1!$C$3,COLUMN()-1,1)</f>
        <v>Е</v>
      </c>
      <c r="BF2" s="5" t="str">
        <f>MID(Лист1!$C$3,COLUMN()-1,1)</f>
        <v>Р</v>
      </c>
      <c r="BG2" s="5" t="str">
        <f>MID(Лист1!$C$3,COLUMN()-1,1)</f>
        <v>Н</v>
      </c>
      <c r="BH2" s="5" t="str">
        <f>MID(Лист1!$C$3,COLUMN()-1,1)</f>
        <v>А</v>
      </c>
      <c r="BI2" s="5" t="str">
        <f>MID(Лист1!$C$3,COLUMN()-1,1)</f>
        <v>Я</v>
      </c>
      <c r="BJ2" s="5" t="str">
        <f>MID(Лист1!$C$3,COLUMN()-1,1)</f>
        <v> </v>
      </c>
      <c r="BK2" s="5" t="str">
        <f>MID(Лист1!$C$3,COLUMN()-1,1)</f>
        <v>У</v>
      </c>
      <c r="BL2" s="5" t="str">
        <f>MID(Лист1!$C$3,COLUMN()-1,1)</f>
        <v>Л</v>
      </c>
      <c r="BM2" s="5" t="str">
        <f>MID(Лист1!$C$3,COLUMN()-1,1)</f>
        <v>,</v>
      </c>
      <c r="BN2" s="5" t="str">
        <f>MID(Лист1!$C$3,COLUMN()-1,1)</f>
        <v> </v>
      </c>
      <c r="BO2" s="5" t="str">
        <f>MID(Лист1!$C$3,COLUMN()-1,1)</f>
        <v>Д</v>
      </c>
      <c r="BP2" s="5" t="str">
        <f>MID(Лист1!$C$3,COLUMN()-1,1)</f>
        <v>О</v>
      </c>
      <c r="BQ2" s="5" t="str">
        <f>MID(Лист1!$C$3,COLUMN()-1,1)</f>
        <v>М</v>
      </c>
      <c r="BR2" s="5" t="str">
        <f>MID(Лист1!$C$3,COLUMN()-1,1)</f>
        <v> </v>
      </c>
      <c r="BS2" s="5" t="str">
        <f>MID(Лист1!$C$3,COLUMN()-1,1)</f>
        <v>№</v>
      </c>
      <c r="BT2" s="5" t="str">
        <f>MID(Лист1!$C$3,COLUMN()-1,1)</f>
        <v> </v>
      </c>
      <c r="BU2" s="5" t="str">
        <f>MID(Лист1!$C$3,COLUMN()-1,1)</f>
        <v>2</v>
      </c>
      <c r="BV2" s="5" t="str">
        <f>MID(Лист1!$C$3,COLUMN()-1,1)</f>
        <v>0</v>
      </c>
      <c r="BW2" s="5" t="str">
        <f>MID(Лист1!$C$3,COLUMN()-1,1)</f>
        <v>А</v>
      </c>
      <c r="BX2" s="5">
        <f>MID(Лист1!$C$3,COLUMN()-1,1)</f>
      </c>
      <c r="BY2" s="5">
        <f>MID(Лист1!$C$3,COLUMN()-1,1)</f>
      </c>
      <c r="BZ2" s="5">
        <f>MID(Лист1!$C$3,COLUMN()-1,1)</f>
      </c>
      <c r="CA2" s="5">
        <f>MID(Лист1!$C$3,COLUMN()-1,1)</f>
      </c>
      <c r="CB2" s="5">
        <f>MID(Лист1!$C$3,COLUMN()-1,1)</f>
      </c>
      <c r="CC2" s="5">
        <f>MID(Лист1!$C$3,COLUMN()-1,1)</f>
      </c>
      <c r="CD2" s="5">
        <f>MID(Лист1!$C$3,COLUMN()-1,1)</f>
      </c>
      <c r="CE2" s="5">
        <f>MID(Лист1!$C$3,COLUMN()-1,1)</f>
      </c>
      <c r="CF2" s="5">
        <f>MID(Лист1!$C$3,COLUMN()-1,1)</f>
      </c>
      <c r="CG2" s="5">
        <f>MID(Лист1!$C$3,COLUMN()-1,1)</f>
      </c>
      <c r="CH2" s="5">
        <f>MID(Лист1!$C$3,COLUMN()-1,1)</f>
      </c>
      <c r="CI2" s="5">
        <f>MID(Лист1!$C$3,COLUMN()-1,1)</f>
      </c>
      <c r="CJ2" s="5">
        <f>MID(Лист1!$C$3,COLUMN()-1,1)</f>
      </c>
      <c r="CK2" s="5">
        <f>MID(Лист1!$C$3,COLUMN()-1,1)</f>
      </c>
      <c r="CL2" s="5">
        <f>MID(Лист1!$C$3,COLUMN()-1,1)</f>
      </c>
      <c r="CM2" s="5">
        <f>MID(Лист1!$C$3,COLUMN()-1,1)</f>
      </c>
      <c r="CN2" s="5">
        <f>MID(Лист1!$C$3,COLUMN()-1,1)</f>
      </c>
      <c r="CO2" s="5">
        <f>MID(Лист1!$C$3,COLUMN()-1,1)</f>
      </c>
      <c r="CP2" s="5">
        <f>MID(Лист1!$C$3,COLUMN()-1,1)</f>
      </c>
      <c r="CQ2" s="5">
        <f>MID(Лист1!$C$3,COLUMN()-1,1)</f>
      </c>
      <c r="CR2" s="5">
        <f>MID(Лист1!$C$3,COLUMN()-1,1)</f>
      </c>
      <c r="CS2" s="5">
        <f>MID(Лист1!$C$3,COLUMN()-1,1)</f>
      </c>
      <c r="CT2" s="5">
        <f>MID(Лист1!$C$3,COLUMN()-1,1)</f>
      </c>
      <c r="CU2" s="5">
        <f>MID(Лист1!$C$3,COLUMN()-1,1)</f>
      </c>
      <c r="CV2" s="5">
        <f>MID(Лист1!$C$3,COLUMN()-1,1)</f>
      </c>
      <c r="CW2" s="4">
        <f>MID(Лист1!$C$3,COLUMN()-1,1)</f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РусГидро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Молдаванцев Юрий</dc:creator>
  <cp:keywords/>
  <dc:description/>
  <cp:lastModifiedBy>Молдаванцев Юрий</cp:lastModifiedBy>
  <dcterms:created xsi:type="dcterms:W3CDTF">2017-02-20T12:08:28Z</dcterms:created>
  <dcterms:modified xsi:type="dcterms:W3CDTF">2017-02-22T11:40:45Z</dcterms:modified>
  <cp:category/>
  <cp:version/>
  <cp:contentType/>
  <cp:contentStatus/>
</cp:coreProperties>
</file>