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2100" yWindow="15" windowWidth="15480" windowHeight="8685" tabRatio="885" activeTab="1"/>
  </bookViews>
  <sheets>
    <sheet name="Показания" sheetId="4" r:id="rId1"/>
    <sheet name="2" sheetId="5" r:id="rId2"/>
    <sheet name="3" sheetId="6" r:id="rId3"/>
  </sheets>
  <definedNames>
    <definedName name="vtczw" localSheetId="2">#REF!</definedName>
    <definedName name="vtczw">#REF!</definedName>
    <definedName name="год" localSheetId="2">#REF!</definedName>
    <definedName name="год">#REF!</definedName>
    <definedName name="месяц" localSheetId="2">#REF!</definedName>
    <definedName name="месяц">#REF!</definedName>
    <definedName name="работник" localSheetId="2">#REF!</definedName>
    <definedName name="работник">#REF!</definedName>
    <definedName name="шаблон" localSheetId="2">#REF!</definedName>
    <definedName name="шаблон">#REF!</definedName>
  </definedNames>
  <calcPr calcId="171027" concurrentCalc="0"/>
</workbook>
</file>

<file path=xl/calcChain.xml><?xml version="1.0" encoding="utf-8"?>
<calcChain xmlns="http://schemas.openxmlformats.org/spreadsheetml/2006/main">
  <c r="C2" i="6" l="1"/>
  <c r="C2" i="5"/>
  <c r="B2" i="6"/>
  <c r="B3" i="6"/>
  <c r="B5" i="6"/>
  <c r="B4" i="6"/>
  <c r="B2" i="5"/>
  <c r="B4" i="5"/>
  <c r="B3" i="5"/>
  <c r="B5" i="5"/>
</calcChain>
</file>

<file path=xl/comments1.xml><?xml version="1.0" encoding="utf-8"?>
<comments xmlns="http://schemas.openxmlformats.org/spreadsheetml/2006/main">
  <authors>
    <author>Михаил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Можно ли поменять формулу и исключить эту дополнительную ячейку?</t>
        </r>
      </text>
    </comment>
  </commentList>
</comments>
</file>

<file path=xl/comments2.xml><?xml version="1.0" encoding="utf-8"?>
<comments xmlns="http://schemas.openxmlformats.org/spreadsheetml/2006/main">
  <authors>
    <author>Михаил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Можно ли поменять формулу и исключить эту дополнительную ячейку?</t>
        </r>
      </text>
    </comment>
  </commentList>
</comments>
</file>

<file path=xl/sharedStrings.xml><?xml version="1.0" encoding="utf-8"?>
<sst xmlns="http://schemas.openxmlformats.org/spreadsheetml/2006/main" count="12" uniqueCount="4">
  <si>
    <t>№ квартиры</t>
  </si>
  <si>
    <t>Тариф</t>
  </si>
  <si>
    <t>Показания ХВС</t>
  </si>
  <si>
    <t>Показания ГВС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</si>
</sst>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0"/>
      <color indexed="8"/>
      <name val="Arial Cyr"/>
      <charset val="204"/>
    </font>
    <font>
      <sz val="10"/>
      <color indexed="8"/>
      <name val="Arial Cyr"/>
      <charset val="204"/>
    </font>
    <font>
      <u/>
      <sz val="10"/>
      <color indexed="36"/>
      <name val="Arial Cyr"/>
      <charset val="204"/>
    </font>
    <font>
      <sz val="14"/>
      <color indexed="8"/>
      <name val="Arial Cyr"/>
      <charset val="204"/>
    </font>
    <font>
      <b/>
      <sz val="14"/>
      <name val="Arial Cyr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9"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2">
    <cellStyle name="Обычный" xfId="0" builtinId="0"/>
    <cellStyle name="Открывавшаяся гиперссыл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FF00"/>
      <rgbColor rgb="00FF0000"/>
      <rgbColor rgb="00007F00"/>
      <rgbColor rgb="007F7F00"/>
      <rgbColor rgb="00C0C0C0"/>
      <rgbColor rgb="00E6E6E6"/>
      <rgbColor rgb="00B3B3B3"/>
      <rgbColor rgb="00999999"/>
      <rgbColor rgb="00666666"/>
      <rgbColor rgb="004D4D4D"/>
      <rgbColor rgb="00333333"/>
      <rgbColor rgb="00993300"/>
      <rgbColor rgb="00CCCCCC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11847"/>
      <rgbColor rgb="00FFCC00"/>
      <rgbColor rgb="00DEFFFF"/>
      <rgbColor rgb="00DEFFDE"/>
      <rgbColor rgb="00FFFFDE"/>
      <rgbColor rgb="00FFDEFF"/>
      <rgbColor rgb="00DEDEFF"/>
      <rgbColor rgb="00FFDED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13" sqref="E13"/>
    </sheetView>
  </sheetViews>
  <sheetFormatPr defaultRowHeight="12.75" x14ac:dyDescent="0.2"/>
  <cols>
    <col min="1" max="1" width="11.42578125" bestFit="1" customWidth="1"/>
    <col min="3" max="4" width="14.28515625" bestFit="1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>
        <v>1</v>
      </c>
      <c r="B2" s="4">
        <v>1</v>
      </c>
      <c r="C2" s="2">
        <v>101</v>
      </c>
      <c r="D2" s="2">
        <v>201</v>
      </c>
    </row>
    <row r="3" spans="1:4" x14ac:dyDescent="0.2">
      <c r="A3" s="2">
        <v>2</v>
      </c>
      <c r="B3" s="4">
        <v>55</v>
      </c>
      <c r="C3" s="2">
        <v>102</v>
      </c>
      <c r="D3" s="2">
        <v>202</v>
      </c>
    </row>
    <row r="4" spans="1:4" x14ac:dyDescent="0.2">
      <c r="A4" s="2">
        <v>3</v>
      </c>
      <c r="B4" s="4">
        <v>3</v>
      </c>
      <c r="C4" s="2">
        <v>103</v>
      </c>
      <c r="D4" s="2">
        <v>203</v>
      </c>
    </row>
    <row r="5" spans="1:4" x14ac:dyDescent="0.2">
      <c r="A5" s="2">
        <v>4</v>
      </c>
      <c r="B5" s="4">
        <v>4</v>
      </c>
      <c r="C5" s="2">
        <v>104</v>
      </c>
      <c r="D5" s="2">
        <v>204</v>
      </c>
    </row>
    <row r="6" spans="1:4" x14ac:dyDescent="0.2">
      <c r="A6" s="2">
        <v>5</v>
      </c>
      <c r="B6" s="4">
        <v>5</v>
      </c>
      <c r="C6" s="2">
        <v>105</v>
      </c>
      <c r="D6" s="2">
        <v>205</v>
      </c>
    </row>
    <row r="7" spans="1:4" x14ac:dyDescent="0.2">
      <c r="A7" s="2">
        <v>6</v>
      </c>
      <c r="B7" s="4">
        <v>6</v>
      </c>
      <c r="C7" s="2">
        <v>106</v>
      </c>
      <c r="D7" s="2">
        <v>206</v>
      </c>
    </row>
    <row r="8" spans="1:4" x14ac:dyDescent="0.2">
      <c r="A8" s="2">
        <v>7</v>
      </c>
      <c r="B8" s="4">
        <v>7</v>
      </c>
      <c r="C8" s="2">
        <v>107</v>
      </c>
      <c r="D8" s="2">
        <v>207</v>
      </c>
    </row>
    <row r="9" spans="1:4" x14ac:dyDescent="0.2">
      <c r="A9" s="2">
        <v>8</v>
      </c>
      <c r="B9" s="4">
        <v>8</v>
      </c>
      <c r="C9" s="2">
        <v>108</v>
      </c>
      <c r="D9" s="2">
        <v>208</v>
      </c>
    </row>
    <row r="10" spans="1:4" x14ac:dyDescent="0.2">
      <c r="A10" s="2">
        <v>9</v>
      </c>
      <c r="B10" s="4">
        <v>9</v>
      </c>
      <c r="C10" s="2">
        <v>109</v>
      </c>
      <c r="D10" s="2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2" sqref="C2"/>
    </sheetView>
  </sheetViews>
  <sheetFormatPr defaultRowHeight="12.75" x14ac:dyDescent="0.2"/>
  <cols>
    <col min="1" max="1" width="21" bestFit="1" customWidth="1"/>
    <col min="2" max="2" width="11.42578125" bestFit="1" customWidth="1"/>
  </cols>
  <sheetData>
    <row r="1" spans="1:3" x14ac:dyDescent="0.2">
      <c r="B1" s="5"/>
    </row>
    <row r="2" spans="1:3" ht="18" x14ac:dyDescent="0.25">
      <c r="A2" s="3" t="s">
        <v>0</v>
      </c>
      <c r="B2" s="8">
        <f ca="1">SUBSTITUTE(SUBSTITUTE(MID(CELL("имяфайла",A2),SEARCH("]",CELL("имяфайла",A2))+1,99),".",","),"-",)*(1-ISERR(-RIGHTB(MID(CELL("имяфайла",A2),SEARCH("]",CELL("имяфайла",A2))+1,99)))*2)</f>
        <v>2</v>
      </c>
      <c r="C2">
        <f ca="1">IFERROR(--MID(CELL("имяфайла",A2),SEARCH("]",CELL("имяфайла",A2))+1,99),0)</f>
        <v>2</v>
      </c>
    </row>
    <row r="3" spans="1:3" ht="18" x14ac:dyDescent="0.25">
      <c r="A3" s="3" t="s">
        <v>1</v>
      </c>
      <c r="B3" s="7">
        <f ca="1">VLOOKUP(B2,Показания!A1:D10,2)</f>
        <v>55</v>
      </c>
    </row>
    <row r="4" spans="1:3" ht="18" x14ac:dyDescent="0.25">
      <c r="A4" s="3" t="s">
        <v>2</v>
      </c>
      <c r="B4" s="6">
        <f ca="1">VLOOKUP(B2,Показания!A1:D10,3)</f>
        <v>102</v>
      </c>
    </row>
    <row r="5" spans="1:3" ht="18" x14ac:dyDescent="0.25">
      <c r="A5" s="3" t="s">
        <v>3</v>
      </c>
      <c r="B5" s="6">
        <f ca="1">VLOOKUP(B3,Показания!A2:D11,4)</f>
        <v>209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"/>
  <sheetViews>
    <sheetView workbookViewId="0">
      <selection activeCell="C11" sqref="C11"/>
    </sheetView>
  </sheetViews>
  <sheetFormatPr defaultRowHeight="12.75" x14ac:dyDescent="0.2"/>
  <cols>
    <col min="1" max="1" width="21" bestFit="1" customWidth="1"/>
    <col min="2" max="2" width="11.42578125" bestFit="1" customWidth="1"/>
  </cols>
  <sheetData>
    <row r="1" spans="1:3" x14ac:dyDescent="0.2">
      <c r="B1" s="5"/>
    </row>
    <row r="2" spans="1:3" ht="18" x14ac:dyDescent="0.25">
      <c r="A2" s="3" t="s">
        <v>0</v>
      </c>
      <c r="B2" s="8">
        <f ca="1">SUBSTITUTE(SUBSTITUTE(MID(CELL("имяфайла",A2),SEARCH("]",CELL("имяфайла",A2))+1,99),".",","),"-",)*(1-ISERR(-RIGHTB(MID(CELL("имяфайла",A2),SEARCH("]",CELL("имяфайла",A2))+1,99)))*2)</f>
        <v>3</v>
      </c>
      <c r="C2">
        <f ca="1">IFERROR(--MID(CELL("имяфайла",A2),SEARCH("]",CELL("имяфайла",A2))+1,99),0)</f>
        <v>3</v>
      </c>
    </row>
    <row r="3" spans="1:3" ht="18" x14ac:dyDescent="0.25">
      <c r="A3" s="3" t="s">
        <v>1</v>
      </c>
      <c r="B3" s="7">
        <f ca="1">VLOOKUP(B2,Показания!A1:D10,2)</f>
        <v>3</v>
      </c>
    </row>
    <row r="4" spans="1:3" ht="18" x14ac:dyDescent="0.25">
      <c r="A4" s="3" t="s">
        <v>2</v>
      </c>
      <c r="B4" s="6">
        <f ca="1">VLOOKUP(B2,Показания!A1:D10,3)</f>
        <v>103</v>
      </c>
    </row>
    <row r="5" spans="1:3" ht="18" x14ac:dyDescent="0.25">
      <c r="A5" s="3" t="s">
        <v>3</v>
      </c>
      <c r="B5" s="6">
        <f ca="1">VLOOKUP(B3,Показания!A2:D11,4)</f>
        <v>203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Показания</vt:lpstr>
      <vt:lpstr>2</vt:lpstr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spivachenko</dc:creator>
  <cp:lastModifiedBy>Музыкин М.А.</cp:lastModifiedBy>
  <dcterms:created xsi:type="dcterms:W3CDTF">2016-08-21T03:38:04Z</dcterms:created>
  <dcterms:modified xsi:type="dcterms:W3CDTF">2017-02-16T14:05:40Z</dcterms:modified>
</cp:coreProperties>
</file>