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05" activeTab="0"/>
  </bookViews>
  <sheets>
    <sheet name="Лист2" sheetId="1" r:id="rId1"/>
    <sheet name="EXCEL2.RU (2)" sheetId="2" state="veryHidden" r:id="rId2"/>
  </sheets>
  <definedNames>
    <definedName name="_xlfn.IFERROR" hidden="1">#NAME?</definedName>
    <definedName name="anscount" hidden="1">2</definedName>
    <definedName name="limcount" hidden="1">2</definedName>
    <definedName name="sencount" hidden="1">4</definedName>
  </definedNames>
  <calcPr fullCalcOnLoad="1"/>
</workbook>
</file>

<file path=xl/sharedStrings.xml><?xml version="1.0" encoding="utf-8"?>
<sst xmlns="http://schemas.openxmlformats.org/spreadsheetml/2006/main" count="33" uniqueCount="17">
  <si>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</si>
  <si>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</si>
  <si>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</si>
  <si>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МЗАМ</t>
  </si>
  <si>
    <t>МРГ-Г</t>
  </si>
  <si>
    <t>Лопата</t>
  </si>
  <si>
    <t>Черенок</t>
  </si>
  <si>
    <t>Мотыга</t>
  </si>
  <si>
    <t>Лопасть</t>
  </si>
  <si>
    <t>МРФ</t>
  </si>
  <si>
    <t>МТЗ</t>
  </si>
  <si>
    <t>хоз номер</t>
  </si>
  <si>
    <t>Тип машины</t>
  </si>
  <si>
    <t>номер материала</t>
  </si>
  <si>
    <t>Наименование материала</t>
  </si>
  <si>
    <t>показания счетчика мото часов</t>
  </si>
  <si>
    <t>наработка узла мото/час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</si>
</sst>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sz val="14"/>
      <color indexed="19"/>
      <name val="Calibri"/>
      <family val="2"/>
    </font>
    <font>
      <sz val="10"/>
      <color indexed="8"/>
      <name val="Arial"/>
      <family val="2"/>
    </font>
    <font>
      <sz val="2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7499799728393555"/>
      <name val="Calibri"/>
      <family val="2"/>
    </font>
    <font>
      <sz val="10"/>
      <color rgb="FF000000"/>
      <name val="Arial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3" fillId="0" borderId="0" applyFont="0" applyFill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57">
      <alignment/>
      <protection/>
    </xf>
    <xf numFmtId="0" fontId="45" fillId="33" borderId="0" xfId="57" applyFont="1" applyFill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7" fillId="35" borderId="0" xfId="44" applyFont="1" applyFill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17.57421875" style="0" bestFit="1" customWidth="1"/>
    <col min="4" max="4" width="25.57421875" style="0" bestFit="1" customWidth="1"/>
    <col min="5" max="5" width="13.7109375" style="0" customWidth="1"/>
    <col min="6" max="6" width="15.140625" style="0" customWidth="1"/>
  </cols>
  <sheetData>
    <row r="1" spans="1:6" s="4" customFormat="1" ht="46.5" customHeight="1">
      <c r="A1" s="5" t="s">
        <v>12</v>
      </c>
      <c r="B1" s="5" t="s">
        <v>11</v>
      </c>
      <c r="C1" s="5" t="s">
        <v>13</v>
      </c>
      <c r="D1" s="5" t="s">
        <v>14</v>
      </c>
      <c r="E1" s="5" t="s">
        <v>15</v>
      </c>
      <c r="F1" s="6" t="s">
        <v>16</v>
      </c>
    </row>
    <row r="2" spans="1:6" ht="15">
      <c r="A2" s="1" t="s">
        <v>3</v>
      </c>
      <c r="B2" s="1">
        <v>23</v>
      </c>
      <c r="C2" s="1">
        <v>456789</v>
      </c>
      <c r="D2" s="1" t="s">
        <v>5</v>
      </c>
      <c r="E2" s="1">
        <v>50</v>
      </c>
      <c r="F2" s="7">
        <f>_xlfn.IFERROR(E2-LOOKUP(,-1/($A$1:A1=A2)/($B$1:B1=B2)/($C$1:C1=C2)/($D$1:D1=D2),$E$1:E1),"")</f>
      </c>
    </row>
    <row r="3" spans="1:6" ht="15">
      <c r="A3" s="1" t="s">
        <v>3</v>
      </c>
      <c r="B3" s="1">
        <v>23</v>
      </c>
      <c r="C3" s="1">
        <v>456789</v>
      </c>
      <c r="D3" s="1" t="s">
        <v>5</v>
      </c>
      <c r="E3" s="1">
        <v>90</v>
      </c>
      <c r="F3" s="7">
        <f>_xlfn.IFERROR(E3-LOOKUP(,-1/($A$1:A2=A3)/($B$1:B2=B3)/($C$1:C2=C3)/($D$1:D2=D3),$E$1:E2),"")</f>
        <v>40</v>
      </c>
    </row>
    <row r="4" spans="1:6" ht="15">
      <c r="A4" s="1" t="s">
        <v>4</v>
      </c>
      <c r="B4" s="1">
        <v>5</v>
      </c>
      <c r="C4" s="1">
        <v>456231</v>
      </c>
      <c r="D4" s="1" t="s">
        <v>6</v>
      </c>
      <c r="E4" s="1">
        <v>20</v>
      </c>
      <c r="F4" s="7">
        <f>_xlfn.IFERROR(E4-LOOKUP(,-1/($A$1:A3=A4)/($B$1:B3=B4)/($C$1:C3=C4)/($D$1:D3=D4),$E$1:E3),"")</f>
      </c>
    </row>
    <row r="5" spans="1:6" ht="15">
      <c r="A5" s="1" t="s">
        <v>3</v>
      </c>
      <c r="B5" s="1">
        <v>14</v>
      </c>
      <c r="C5" s="1">
        <v>159456</v>
      </c>
      <c r="D5" s="1" t="s">
        <v>7</v>
      </c>
      <c r="E5" s="1">
        <v>879</v>
      </c>
      <c r="F5" s="7">
        <f>_xlfn.IFERROR(E5-LOOKUP(,-1/($A$1:A4=A5)/($B$1:B4=B5)/($C$1:C4=C5)/($D$1:D4=D5),$E$1:E4),"")</f>
      </c>
    </row>
    <row r="6" spans="1:6" ht="15">
      <c r="A6" s="1" t="s">
        <v>3</v>
      </c>
      <c r="B6" s="1">
        <v>2</v>
      </c>
      <c r="C6" s="1">
        <v>357951</v>
      </c>
      <c r="D6" s="1" t="s">
        <v>8</v>
      </c>
      <c r="E6" s="1">
        <v>698</v>
      </c>
      <c r="F6" s="7">
        <f>_xlfn.IFERROR(E6-LOOKUP(,-1/($A$1:A5=A6)/($B$1:B5=B6)/($C$1:C5=C6)/($D$1:D5=D6),$E$1:E5),"")</f>
      </c>
    </row>
    <row r="7" spans="1:6" ht="15">
      <c r="A7" s="1" t="s">
        <v>4</v>
      </c>
      <c r="B7" s="1">
        <v>5</v>
      </c>
      <c r="C7" s="1">
        <v>456231</v>
      </c>
      <c r="D7" s="1" t="s">
        <v>6</v>
      </c>
      <c r="E7" s="1">
        <v>70</v>
      </c>
      <c r="F7" s="7">
        <f>_xlfn.IFERROR(E7-LOOKUP(,-1/($A$1:A6=A7)/($B$1:B6=B7)/($C$1:C6=C7)/($D$1:D6=D7),$E$1:E6),"")</f>
        <v>50</v>
      </c>
    </row>
    <row r="8" spans="1:6" ht="15">
      <c r="A8" s="1" t="s">
        <v>3</v>
      </c>
      <c r="B8" s="1">
        <v>23</v>
      </c>
      <c r="C8" s="1">
        <v>456789</v>
      </c>
      <c r="D8" s="1" t="s">
        <v>5</v>
      </c>
      <c r="E8" s="1">
        <v>110</v>
      </c>
      <c r="F8" s="7">
        <f>_xlfn.IFERROR(E8-LOOKUP(,-1/($A$1:A7=A8)/($B$1:B7=B8)/($C$1:C7=C8)/($D$1:D7=D8),$E$1:E7),"")</f>
        <v>20</v>
      </c>
    </row>
    <row r="9" spans="1:6" ht="15">
      <c r="A9" s="1" t="s">
        <v>9</v>
      </c>
      <c r="B9" s="1">
        <v>21</v>
      </c>
      <c r="C9" s="1">
        <v>456789</v>
      </c>
      <c r="D9" s="1" t="s">
        <v>5</v>
      </c>
      <c r="E9" s="1">
        <v>251</v>
      </c>
      <c r="F9" s="7">
        <f>_xlfn.IFERROR(E9-LOOKUP(,-1/($A$1:A8=A9)/($B$1:B8=B9)/($C$1:C8=C9)/($D$1:D8=D9),$E$1:E8),"")</f>
      </c>
    </row>
    <row r="10" spans="1:6" ht="15">
      <c r="A10" s="1" t="s">
        <v>10</v>
      </c>
      <c r="B10" s="1">
        <v>22</v>
      </c>
      <c r="C10" s="1">
        <v>456231</v>
      </c>
      <c r="D10" s="1" t="s">
        <v>6</v>
      </c>
      <c r="E10" s="1">
        <v>12</v>
      </c>
      <c r="F10" s="7">
        <f>_xlfn.IFERROR(E10-LOOKUP(,-1/($A$1:A9=A10)/($B$1:B9=B10)/($C$1:C9=C10)/($D$1:D9=D10),$E$1:E9),"")</f>
      </c>
    </row>
    <row r="11" spans="1:6" ht="15">
      <c r="A11" s="1" t="s">
        <v>3</v>
      </c>
      <c r="B11" s="1">
        <v>23</v>
      </c>
      <c r="C11" s="1">
        <v>456789</v>
      </c>
      <c r="D11" s="1" t="s">
        <v>5</v>
      </c>
      <c r="E11" s="1">
        <v>150</v>
      </c>
      <c r="F11" s="7">
        <f>_xlfn.IFERROR(E11-LOOKUP(,-1/($A$1:A10=A11)/($B$1:B10=B11)/($C$1:C10=C11)/($D$1:D10=D11),$E$1:E10),"")</f>
        <v>40</v>
      </c>
    </row>
    <row r="12" spans="1:6" ht="15">
      <c r="A12" s="1" t="s">
        <v>3</v>
      </c>
      <c r="B12" s="1">
        <v>14</v>
      </c>
      <c r="C12" s="1">
        <v>159456</v>
      </c>
      <c r="D12" s="1" t="s">
        <v>7</v>
      </c>
      <c r="E12" s="1">
        <v>1125</v>
      </c>
      <c r="F12" s="7">
        <f>_xlfn.IFERROR(E12-LOOKUP(,-1/($A$1:A11=A12)/($B$1:B11=B12)/($C$1:C11=C12)/($D$1:D11=D12),$E$1:E11),"")</f>
        <v>246</v>
      </c>
    </row>
    <row r="13" spans="1:6" ht="15">
      <c r="A13" s="1" t="s">
        <v>10</v>
      </c>
      <c r="B13" s="1">
        <v>22</v>
      </c>
      <c r="C13" s="1">
        <v>456231</v>
      </c>
      <c r="D13" s="1" t="s">
        <v>6</v>
      </c>
      <c r="E13" s="1">
        <v>85</v>
      </c>
      <c r="F13" s="7">
        <f>_xlfn.IFERROR(E13-LOOKUP(,-1/($A$1:A12=A13)/($B$1:B12=B13)/($C$1:C12=C13)/($D$1:D12=D13),$E$1:E12),"")</f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G3"/>
  <sheetViews>
    <sheetView showGridLines="0" zoomScalePageLayoutView="0" workbookViewId="0" topLeftCell="A1">
      <selection activeCell="A1" sqref="A1:G1"/>
    </sheetView>
  </sheetViews>
  <sheetFormatPr defaultColWidth="0" defaultRowHeight="15.75" customHeight="1" zeroHeight="1"/>
  <cols>
    <col min="1" max="1" width="93.421875" style="2" customWidth="1"/>
    <col min="2" max="16384" width="9.140625" style="2" hidden="1" customWidth="1"/>
  </cols>
  <sheetData>
    <row r="1" spans="1:7" ht="36.75" customHeight="1">
      <c r="A1" s="8" t="s">
        <v>0</v>
      </c>
      <c r="B1" s="8"/>
      <c r="C1" s="8"/>
      <c r="D1" s="8"/>
      <c r="E1" s="8"/>
      <c r="F1" s="8"/>
      <c r="G1" s="8"/>
    </row>
    <row r="2" ht="107.25" customHeight="1">
      <c r="A2" s="3" t="s">
        <v>1</v>
      </c>
    </row>
    <row r="3" ht="105" customHeight="1">
      <c r="A3" s="3" t="s">
        <v>2</v>
      </c>
    </row>
    <row r="4" ht="28.5" customHeight="1" hidden="1"/>
    <row r="5" ht="15.75" customHeight="1" hidden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excel2.ru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Elena</cp:lastModifiedBy>
  <dcterms:created xsi:type="dcterms:W3CDTF">2011-08-29T12:28:22Z</dcterms:created>
  <dcterms:modified xsi:type="dcterms:W3CDTF">2017-03-01T17:53:17Z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