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" i="1" l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D18" i="1" l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E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" i="1"/>
  <c r="E2" i="1"/>
  <c r="E3" i="1"/>
  <c r="C4" i="1"/>
  <c r="F4" i="1" s="1"/>
  <c r="E5" i="1"/>
  <c r="C6" i="1"/>
  <c r="F6" i="1" s="1"/>
  <c r="E7" i="1"/>
  <c r="C8" i="1"/>
  <c r="F8" i="1" s="1"/>
  <c r="E9" i="1"/>
  <c r="C10" i="1"/>
  <c r="F10" i="1" s="1"/>
  <c r="C11" i="1"/>
  <c r="F11" i="1" s="1"/>
  <c r="C12" i="1"/>
  <c r="F12" i="1" s="1"/>
  <c r="E13" i="1"/>
  <c r="E14" i="1"/>
  <c r="E15" i="1"/>
  <c r="E16" i="1"/>
  <c r="C17" i="1"/>
  <c r="F17" i="1" s="1"/>
  <c r="E19" i="1"/>
  <c r="E21" i="1"/>
  <c r="E23" i="1"/>
  <c r="E25" i="1"/>
  <c r="E27" i="1"/>
  <c r="E28" i="1"/>
  <c r="E29" i="1"/>
  <c r="E31" i="1"/>
  <c r="E33" i="1"/>
  <c r="E35" i="1"/>
  <c r="E36" i="1"/>
  <c r="E37" i="1"/>
  <c r="E39" i="1"/>
  <c r="E41" i="1"/>
  <c r="E43" i="1"/>
  <c r="E44" i="1"/>
  <c r="E45" i="1"/>
  <c r="E47" i="1"/>
  <c r="E49" i="1"/>
  <c r="E51" i="1"/>
  <c r="E53" i="1"/>
  <c r="E55" i="1"/>
  <c r="E57" i="1"/>
  <c r="E59" i="1"/>
  <c r="E60" i="1"/>
  <c r="E61" i="1"/>
  <c r="E63" i="1"/>
  <c r="E65" i="1"/>
  <c r="E67" i="1"/>
  <c r="E69" i="1"/>
  <c r="E71" i="1"/>
  <c r="E73" i="1"/>
  <c r="E75" i="1"/>
  <c r="E76" i="1"/>
  <c r="E77" i="1"/>
  <c r="E79" i="1"/>
  <c r="E81" i="1"/>
  <c r="E83" i="1"/>
  <c r="E84" i="1"/>
  <c r="E85" i="1"/>
  <c r="E87" i="1"/>
  <c r="E89" i="1"/>
  <c r="E91" i="1"/>
  <c r="E92" i="1"/>
  <c r="E93" i="1"/>
  <c r="E95" i="1"/>
  <c r="E97" i="1"/>
  <c r="E99" i="1"/>
  <c r="E100" i="1"/>
  <c r="E101" i="1"/>
  <c r="E103" i="1"/>
  <c r="E105" i="1"/>
  <c r="E107" i="1"/>
  <c r="E108" i="1"/>
  <c r="E109" i="1"/>
  <c r="E111" i="1"/>
  <c r="E113" i="1"/>
  <c r="E116" i="1"/>
  <c r="E117" i="1"/>
  <c r="E119" i="1"/>
  <c r="E121" i="1"/>
  <c r="E123" i="1"/>
  <c r="E124" i="1"/>
  <c r="E125" i="1"/>
  <c r="E127" i="1"/>
  <c r="C128" i="1"/>
  <c r="F128" i="1" s="1"/>
  <c r="E129" i="1"/>
  <c r="E131" i="1"/>
  <c r="C132" i="1"/>
  <c r="F132" i="1" s="1"/>
  <c r="E133" i="1"/>
  <c r="E135" i="1"/>
  <c r="C136" i="1"/>
  <c r="F136" i="1" s="1"/>
  <c r="E137" i="1"/>
  <c r="E139" i="1"/>
  <c r="E140" i="1"/>
  <c r="E141" i="1"/>
  <c r="E143" i="1"/>
  <c r="C144" i="1"/>
  <c r="F144" i="1" s="1"/>
  <c r="E145" i="1"/>
  <c r="C147" i="1"/>
  <c r="F147" i="1" s="1"/>
  <c r="E148" i="1"/>
  <c r="E149" i="1"/>
  <c r="E151" i="1"/>
  <c r="C152" i="1"/>
  <c r="F152" i="1" s="1"/>
  <c r="E153" i="1"/>
  <c r="E155" i="1"/>
  <c r="E156" i="1"/>
  <c r="E157" i="1"/>
  <c r="E159" i="1"/>
  <c r="C160" i="1"/>
  <c r="F160" i="1" s="1"/>
  <c r="E161" i="1"/>
  <c r="E163" i="1"/>
  <c r="E164" i="1"/>
  <c r="E165" i="1"/>
  <c r="E167" i="1"/>
  <c r="C168" i="1"/>
  <c r="F168" i="1" s="1"/>
  <c r="E169" i="1"/>
  <c r="E171" i="1"/>
  <c r="E172" i="1"/>
  <c r="E173" i="1"/>
  <c r="E175" i="1"/>
  <c r="C176" i="1"/>
  <c r="F176" i="1" s="1"/>
  <c r="E177" i="1"/>
  <c r="C179" i="1"/>
  <c r="F179" i="1" s="1"/>
  <c r="E180" i="1"/>
  <c r="E181" i="1"/>
  <c r="E183" i="1"/>
  <c r="C184" i="1"/>
  <c r="F184" i="1" s="1"/>
  <c r="E185" i="1"/>
  <c r="E187" i="1"/>
  <c r="E188" i="1"/>
  <c r="E189" i="1"/>
  <c r="E191" i="1"/>
  <c r="E193" i="1"/>
  <c r="E195" i="1"/>
  <c r="E197" i="1"/>
  <c r="E199" i="1"/>
  <c r="E201" i="1"/>
  <c r="E203" i="1"/>
  <c r="E204" i="1"/>
  <c r="E205" i="1"/>
  <c r="E207" i="1"/>
  <c r="E209" i="1"/>
  <c r="C211" i="1"/>
  <c r="F211" i="1" s="1"/>
  <c r="E212" i="1"/>
  <c r="E213" i="1"/>
  <c r="E215" i="1"/>
  <c r="E217" i="1"/>
  <c r="E219" i="1"/>
  <c r="E220" i="1"/>
  <c r="E221" i="1"/>
  <c r="E223" i="1"/>
  <c r="E225" i="1"/>
  <c r="E227" i="1"/>
  <c r="E228" i="1"/>
  <c r="E229" i="1"/>
  <c r="E231" i="1"/>
  <c r="E233" i="1"/>
  <c r="E236" i="1"/>
  <c r="E237" i="1"/>
  <c r="E239" i="1"/>
  <c r="E241" i="1"/>
  <c r="C243" i="1"/>
  <c r="F243" i="1" s="1"/>
  <c r="E244" i="1"/>
  <c r="E245" i="1"/>
  <c r="E247" i="1"/>
  <c r="E249" i="1"/>
  <c r="E251" i="1"/>
  <c r="E252" i="1"/>
  <c r="E253" i="1"/>
  <c r="E255" i="1"/>
  <c r="E257" i="1"/>
  <c r="E259" i="1"/>
  <c r="E260" i="1"/>
  <c r="E261" i="1"/>
  <c r="E263" i="1"/>
  <c r="E265" i="1"/>
  <c r="E267" i="1"/>
  <c r="E268" i="1"/>
  <c r="E269" i="1"/>
  <c r="E271" i="1"/>
  <c r="E273" i="1"/>
  <c r="C274" i="1"/>
  <c r="F274" i="1" s="1"/>
  <c r="C275" i="1"/>
  <c r="F275" i="1" s="1"/>
  <c r="E276" i="1"/>
  <c r="E277" i="1"/>
  <c r="C278" i="1"/>
  <c r="F278" i="1" s="1"/>
  <c r="E279" i="1"/>
  <c r="C280" i="1"/>
  <c r="F280" i="1" s="1"/>
  <c r="E281" i="1"/>
  <c r="C282" i="1"/>
  <c r="F282" i="1" s="1"/>
  <c r="E283" i="1"/>
  <c r="E284" i="1"/>
  <c r="E285" i="1"/>
  <c r="C286" i="1"/>
  <c r="F286" i="1" s="1"/>
  <c r="E287" i="1"/>
  <c r="C288" i="1"/>
  <c r="F288" i="1" s="1"/>
  <c r="E289" i="1"/>
  <c r="C290" i="1"/>
  <c r="F290" i="1" s="1"/>
  <c r="E291" i="1"/>
  <c r="C292" i="1"/>
  <c r="F292" i="1" s="1"/>
  <c r="E293" i="1"/>
  <c r="C294" i="1"/>
  <c r="F294" i="1" s="1"/>
  <c r="E295" i="1"/>
  <c r="C296" i="1"/>
  <c r="F296" i="1" s="1"/>
  <c r="E297" i="1"/>
  <c r="C298" i="1"/>
  <c r="F298" i="1" s="1"/>
  <c r="E299" i="1"/>
  <c r="E300" i="1"/>
  <c r="E301" i="1"/>
  <c r="C302" i="1"/>
  <c r="F302" i="1" s="1"/>
  <c r="E303" i="1"/>
  <c r="C304" i="1"/>
  <c r="F304" i="1" s="1"/>
  <c r="E305" i="1"/>
  <c r="C306" i="1"/>
  <c r="F306" i="1" s="1"/>
  <c r="C307" i="1"/>
  <c r="F307" i="1" s="1"/>
  <c r="E308" i="1"/>
  <c r="E309" i="1"/>
  <c r="C310" i="1"/>
  <c r="F310" i="1" s="1"/>
  <c r="E311" i="1"/>
  <c r="C312" i="1"/>
  <c r="F312" i="1" s="1"/>
  <c r="E313" i="1"/>
  <c r="C314" i="1"/>
  <c r="F314" i="1" s="1"/>
  <c r="E315" i="1"/>
  <c r="E316" i="1"/>
  <c r="E317" i="1"/>
  <c r="C318" i="1"/>
  <c r="F318" i="1" s="1"/>
  <c r="E319" i="1"/>
  <c r="C320" i="1"/>
  <c r="F320" i="1" s="1"/>
  <c r="E321" i="1"/>
  <c r="C322" i="1"/>
  <c r="F322" i="1" s="1"/>
  <c r="E323" i="1"/>
  <c r="E324" i="1"/>
  <c r="E325" i="1"/>
  <c r="C326" i="1"/>
  <c r="F326" i="1" s="1"/>
  <c r="E327" i="1"/>
  <c r="C328" i="1"/>
  <c r="F328" i="1" s="1"/>
  <c r="E329" i="1"/>
  <c r="C330" i="1"/>
  <c r="F330" i="1" s="1"/>
  <c r="E331" i="1"/>
  <c r="E332" i="1"/>
  <c r="E333" i="1"/>
  <c r="C334" i="1"/>
  <c r="F334" i="1" s="1"/>
  <c r="E335" i="1"/>
  <c r="C336" i="1"/>
  <c r="F336" i="1" s="1"/>
  <c r="E337" i="1"/>
  <c r="C338" i="1"/>
  <c r="F338" i="1" s="1"/>
  <c r="C339" i="1"/>
  <c r="F339" i="1" s="1"/>
  <c r="E340" i="1"/>
  <c r="E341" i="1"/>
  <c r="C342" i="1"/>
  <c r="F342" i="1" s="1"/>
  <c r="E343" i="1"/>
  <c r="E344" i="1"/>
  <c r="E345" i="1"/>
  <c r="C346" i="1"/>
  <c r="F346" i="1" s="1"/>
  <c r="C347" i="1"/>
  <c r="F347" i="1" s="1"/>
  <c r="E348" i="1"/>
  <c r="E349" i="1"/>
  <c r="C350" i="1"/>
  <c r="F350" i="1" s="1"/>
  <c r="C351" i="1"/>
  <c r="F351" i="1" s="1"/>
  <c r="E352" i="1"/>
  <c r="E353" i="1"/>
  <c r="C354" i="1"/>
  <c r="F354" i="1" s="1"/>
  <c r="E355" i="1"/>
  <c r="E356" i="1"/>
  <c r="E357" i="1"/>
  <c r="C358" i="1"/>
  <c r="F358" i="1" s="1"/>
  <c r="E359" i="1"/>
  <c r="E360" i="1"/>
  <c r="C1" i="1"/>
  <c r="F1" i="1" s="1"/>
  <c r="C19" i="1"/>
  <c r="F19" i="1" s="1"/>
  <c r="C5" i="1"/>
  <c r="F5" i="1" s="1"/>
  <c r="C3" i="1"/>
  <c r="F3" i="1" s="1"/>
  <c r="C13" i="1"/>
  <c r="F13" i="1" s="1"/>
  <c r="C21" i="1"/>
  <c r="F21" i="1" s="1"/>
  <c r="C23" i="1"/>
  <c r="F23" i="1" s="1"/>
  <c r="C29" i="1"/>
  <c r="F29" i="1" s="1"/>
  <c r="C35" i="1"/>
  <c r="F35" i="1" s="1"/>
  <c r="C36" i="1"/>
  <c r="F36" i="1" s="1"/>
  <c r="C37" i="1"/>
  <c r="F37" i="1" s="1"/>
  <c r="C43" i="1"/>
  <c r="F43" i="1" s="1"/>
  <c r="C45" i="1"/>
  <c r="F45" i="1" s="1"/>
  <c r="C47" i="1"/>
  <c r="F47" i="1" s="1"/>
  <c r="C53" i="1"/>
  <c r="F53" i="1" s="1"/>
  <c r="C55" i="1"/>
  <c r="F55" i="1" s="1"/>
  <c r="C61" i="1"/>
  <c r="F61" i="1" s="1"/>
  <c r="C67" i="1"/>
  <c r="F67" i="1" s="1"/>
  <c r="C69" i="1"/>
  <c r="F69" i="1" s="1"/>
  <c r="C75" i="1"/>
  <c r="F75" i="1" s="1"/>
  <c r="C77" i="1"/>
  <c r="F77" i="1" s="1"/>
  <c r="C79" i="1"/>
  <c r="F79" i="1" s="1"/>
  <c r="C85" i="1"/>
  <c r="F85" i="1" s="1"/>
  <c r="C87" i="1"/>
  <c r="F87" i="1" s="1"/>
  <c r="C89" i="1"/>
  <c r="F89" i="1" s="1"/>
  <c r="C93" i="1"/>
  <c r="F93" i="1" s="1"/>
  <c r="C99" i="1"/>
  <c r="F99" i="1" s="1"/>
  <c r="C100" i="1"/>
  <c r="F100" i="1" s="1"/>
  <c r="C101" i="1"/>
  <c r="F101" i="1" s="1"/>
  <c r="C107" i="1"/>
  <c r="F107" i="1" s="1"/>
  <c r="C109" i="1"/>
  <c r="F109" i="1" s="1"/>
  <c r="C111" i="1"/>
  <c r="F111" i="1" s="1"/>
  <c r="C117" i="1"/>
  <c r="F117" i="1" s="1"/>
  <c r="C119" i="1"/>
  <c r="F119" i="1" s="1"/>
  <c r="C125" i="1"/>
  <c r="F125" i="1" s="1"/>
  <c r="C131" i="1"/>
  <c r="F131" i="1" s="1"/>
  <c r="C133" i="1"/>
  <c r="F133" i="1" s="1"/>
  <c r="C139" i="1"/>
  <c r="F139" i="1" s="1"/>
  <c r="C141" i="1"/>
  <c r="F141" i="1" s="1"/>
  <c r="C143" i="1"/>
  <c r="F143" i="1" s="1"/>
  <c r="C149" i="1"/>
  <c r="F149" i="1" s="1"/>
  <c r="C151" i="1"/>
  <c r="F151" i="1" s="1"/>
  <c r="C157" i="1"/>
  <c r="F157" i="1" s="1"/>
  <c r="C163" i="1"/>
  <c r="F163" i="1" s="1"/>
  <c r="C165" i="1"/>
  <c r="F165" i="1" s="1"/>
  <c r="C171" i="1"/>
  <c r="F171" i="1" s="1"/>
  <c r="C173" i="1"/>
  <c r="F173" i="1" s="1"/>
  <c r="C175" i="1"/>
  <c r="F175" i="1" s="1"/>
  <c r="C181" i="1"/>
  <c r="F181" i="1" s="1"/>
  <c r="C183" i="1"/>
  <c r="F183" i="1" s="1"/>
  <c r="C189" i="1"/>
  <c r="F189" i="1" s="1"/>
  <c r="C195" i="1"/>
  <c r="F195" i="1" s="1"/>
  <c r="C197" i="1"/>
  <c r="F197" i="1" s="1"/>
  <c r="C203" i="1"/>
  <c r="F203" i="1" s="1"/>
  <c r="C205" i="1"/>
  <c r="F205" i="1" s="1"/>
  <c r="C207" i="1"/>
  <c r="F207" i="1" s="1"/>
  <c r="C213" i="1"/>
  <c r="F213" i="1" s="1"/>
  <c r="C215" i="1"/>
  <c r="F215" i="1" s="1"/>
  <c r="C221" i="1"/>
  <c r="F221" i="1" s="1"/>
  <c r="C227" i="1"/>
  <c r="F227" i="1" s="1"/>
  <c r="C229" i="1"/>
  <c r="F229" i="1" s="1"/>
  <c r="C235" i="1"/>
  <c r="F235" i="1" s="1"/>
  <c r="C237" i="1"/>
  <c r="F237" i="1" s="1"/>
  <c r="C239" i="1"/>
  <c r="F239" i="1" s="1"/>
  <c r="C245" i="1"/>
  <c r="F245" i="1" s="1"/>
  <c r="C247" i="1"/>
  <c r="F247" i="1" s="1"/>
  <c r="C259" i="1"/>
  <c r="F259" i="1" s="1"/>
  <c r="C260" i="1"/>
  <c r="F260" i="1" s="1"/>
  <c r="C261" i="1"/>
  <c r="F261" i="1" s="1"/>
  <c r="C267" i="1"/>
  <c r="F267" i="1" s="1"/>
  <c r="C271" i="1"/>
  <c r="F271" i="1" s="1"/>
  <c r="C279" i="1"/>
  <c r="F279" i="1" s="1"/>
  <c r="C289" i="1"/>
  <c r="F289" i="1" s="1"/>
  <c r="C291" i="1"/>
  <c r="F291" i="1" s="1"/>
  <c r="C299" i="1"/>
  <c r="F299" i="1" s="1"/>
  <c r="C303" i="1"/>
  <c r="F303" i="1" s="1"/>
  <c r="C311" i="1"/>
  <c r="F311" i="1" s="1"/>
  <c r="C323" i="1"/>
  <c r="F323" i="1" s="1"/>
  <c r="C324" i="1"/>
  <c r="F324" i="1" s="1"/>
  <c r="C331" i="1"/>
  <c r="F331" i="1" s="1"/>
  <c r="C335" i="1"/>
  <c r="F335" i="1" s="1"/>
  <c r="C343" i="1"/>
  <c r="F343" i="1" s="1"/>
  <c r="C359" i="1"/>
  <c r="F359" i="1" s="1"/>
  <c r="E336" i="1" l="1"/>
  <c r="C337" i="1"/>
  <c r="F337" i="1" s="1"/>
  <c r="C257" i="1"/>
  <c r="F257" i="1" s="1"/>
  <c r="C233" i="1"/>
  <c r="F233" i="1" s="1"/>
  <c r="C209" i="1"/>
  <c r="F209" i="1" s="1"/>
  <c r="C169" i="1"/>
  <c r="F169" i="1" s="1"/>
  <c r="C145" i="1"/>
  <c r="F145" i="1" s="1"/>
  <c r="C105" i="1"/>
  <c r="F105" i="1" s="1"/>
  <c r="C65" i="1"/>
  <c r="F65" i="1" s="1"/>
  <c r="C281" i="1"/>
  <c r="F281" i="1" s="1"/>
  <c r="C129" i="1"/>
  <c r="F129" i="1" s="1"/>
  <c r="C25" i="1"/>
  <c r="F25" i="1" s="1"/>
  <c r="C305" i="1"/>
  <c r="F305" i="1" s="1"/>
  <c r="C273" i="1"/>
  <c r="F273" i="1" s="1"/>
  <c r="C249" i="1"/>
  <c r="F249" i="1" s="1"/>
  <c r="C185" i="1"/>
  <c r="F185" i="1" s="1"/>
  <c r="C121" i="1"/>
  <c r="F121" i="1" s="1"/>
  <c r="C81" i="1"/>
  <c r="F81" i="1" s="1"/>
  <c r="C41" i="1"/>
  <c r="F41" i="1" s="1"/>
  <c r="C193" i="1"/>
  <c r="F193" i="1" s="1"/>
  <c r="E147" i="1"/>
  <c r="C57" i="1"/>
  <c r="F57" i="1" s="1"/>
  <c r="C329" i="1"/>
  <c r="F329" i="1" s="1"/>
  <c r="C225" i="1"/>
  <c r="F225" i="1" s="1"/>
  <c r="C161" i="1"/>
  <c r="F161" i="1" s="1"/>
  <c r="C297" i="1"/>
  <c r="F297" i="1" s="1"/>
  <c r="C265" i="1"/>
  <c r="F265" i="1" s="1"/>
  <c r="C241" i="1"/>
  <c r="F241" i="1" s="1"/>
  <c r="C113" i="1"/>
  <c r="F113" i="1" s="1"/>
  <c r="C97" i="1"/>
  <c r="F97" i="1" s="1"/>
  <c r="C345" i="1"/>
  <c r="F345" i="1" s="1"/>
  <c r="C321" i="1"/>
  <c r="F321" i="1" s="1"/>
  <c r="C313" i="1"/>
  <c r="F313" i="1" s="1"/>
  <c r="C201" i="1"/>
  <c r="F201" i="1" s="1"/>
  <c r="C177" i="1"/>
  <c r="F177" i="1" s="1"/>
  <c r="C137" i="1"/>
  <c r="F137" i="1" s="1"/>
  <c r="C217" i="1"/>
  <c r="F217" i="1" s="1"/>
  <c r="C153" i="1"/>
  <c r="F153" i="1" s="1"/>
  <c r="C73" i="1"/>
  <c r="F73" i="1" s="1"/>
  <c r="C49" i="1"/>
  <c r="F49" i="1" s="1"/>
  <c r="C33" i="1"/>
  <c r="F33" i="1" s="1"/>
  <c r="E280" i="1"/>
  <c r="C301" i="1"/>
  <c r="F301" i="1" s="1"/>
  <c r="E304" i="1"/>
  <c r="C341" i="1"/>
  <c r="F341" i="1" s="1"/>
  <c r="C277" i="1"/>
  <c r="F277" i="1" s="1"/>
  <c r="C317" i="1"/>
  <c r="F317" i="1" s="1"/>
  <c r="E328" i="1"/>
  <c r="E296" i="1"/>
  <c r="E292" i="1"/>
  <c r="C293" i="1"/>
  <c r="F293" i="1" s="1"/>
  <c r="C355" i="1"/>
  <c r="F355" i="1" s="1"/>
  <c r="C269" i="1"/>
  <c r="F269" i="1" s="1"/>
  <c r="E320" i="1"/>
  <c r="E179" i="1"/>
  <c r="C253" i="1"/>
  <c r="F253" i="1" s="1"/>
  <c r="C353" i="1"/>
  <c r="F353" i="1" s="1"/>
  <c r="C309" i="1"/>
  <c r="F309" i="1" s="1"/>
  <c r="C228" i="1"/>
  <c r="F228" i="1" s="1"/>
  <c r="E288" i="1"/>
  <c r="C349" i="1"/>
  <c r="F349" i="1" s="1"/>
  <c r="C325" i="1"/>
  <c r="F325" i="1" s="1"/>
  <c r="C285" i="1"/>
  <c r="F285" i="1" s="1"/>
  <c r="C164" i="1"/>
  <c r="F164" i="1" s="1"/>
  <c r="E312" i="1"/>
  <c r="E243" i="1"/>
  <c r="E211" i="1"/>
  <c r="C270" i="1"/>
  <c r="F270" i="1" s="1"/>
  <c r="E270" i="1"/>
  <c r="C262" i="1"/>
  <c r="F262" i="1" s="1"/>
  <c r="E262" i="1"/>
  <c r="C250" i="1"/>
  <c r="F250" i="1" s="1"/>
  <c r="E250" i="1"/>
  <c r="C242" i="1"/>
  <c r="F242" i="1" s="1"/>
  <c r="E242" i="1"/>
  <c r="C238" i="1"/>
  <c r="F238" i="1" s="1"/>
  <c r="E238" i="1"/>
  <c r="C230" i="1"/>
  <c r="F230" i="1" s="1"/>
  <c r="E230" i="1"/>
  <c r="C222" i="1"/>
  <c r="F222" i="1" s="1"/>
  <c r="E222" i="1"/>
  <c r="C214" i="1"/>
  <c r="F214" i="1" s="1"/>
  <c r="E214" i="1"/>
  <c r="C206" i="1"/>
  <c r="F206" i="1" s="1"/>
  <c r="E206" i="1"/>
  <c r="C198" i="1"/>
  <c r="F198" i="1" s="1"/>
  <c r="E198" i="1"/>
  <c r="C194" i="1"/>
  <c r="F194" i="1" s="1"/>
  <c r="E194" i="1"/>
  <c r="C186" i="1"/>
  <c r="F186" i="1" s="1"/>
  <c r="E186" i="1"/>
  <c r="C178" i="1"/>
  <c r="F178" i="1" s="1"/>
  <c r="E178" i="1"/>
  <c r="C170" i="1"/>
  <c r="F170" i="1" s="1"/>
  <c r="E170" i="1"/>
  <c r="C162" i="1"/>
  <c r="F162" i="1" s="1"/>
  <c r="E162" i="1"/>
  <c r="C154" i="1"/>
  <c r="F154" i="1" s="1"/>
  <c r="E154" i="1"/>
  <c r="C146" i="1"/>
  <c r="F146" i="1" s="1"/>
  <c r="E146" i="1"/>
  <c r="C138" i="1"/>
  <c r="F138" i="1" s="1"/>
  <c r="E138" i="1"/>
  <c r="C130" i="1"/>
  <c r="F130" i="1" s="1"/>
  <c r="E130" i="1"/>
  <c r="C122" i="1"/>
  <c r="F122" i="1" s="1"/>
  <c r="E122" i="1"/>
  <c r="C114" i="1"/>
  <c r="F114" i="1" s="1"/>
  <c r="E114" i="1"/>
  <c r="C106" i="1"/>
  <c r="F106" i="1" s="1"/>
  <c r="E106" i="1"/>
  <c r="C98" i="1"/>
  <c r="F98" i="1" s="1"/>
  <c r="E98" i="1"/>
  <c r="C90" i="1"/>
  <c r="F90" i="1" s="1"/>
  <c r="E90" i="1"/>
  <c r="C82" i="1"/>
  <c r="F82" i="1" s="1"/>
  <c r="E82" i="1"/>
  <c r="C74" i="1"/>
  <c r="F74" i="1" s="1"/>
  <c r="E74" i="1"/>
  <c r="C66" i="1"/>
  <c r="F66" i="1" s="1"/>
  <c r="E66" i="1"/>
  <c r="C58" i="1"/>
  <c r="F58" i="1" s="1"/>
  <c r="E58" i="1"/>
  <c r="C50" i="1"/>
  <c r="F50" i="1" s="1"/>
  <c r="E50" i="1"/>
  <c r="C42" i="1"/>
  <c r="F42" i="1" s="1"/>
  <c r="E42" i="1"/>
  <c r="C34" i="1"/>
  <c r="F34" i="1" s="1"/>
  <c r="E34" i="1"/>
  <c r="C26" i="1"/>
  <c r="F26" i="1" s="1"/>
  <c r="E26" i="1"/>
  <c r="C18" i="1"/>
  <c r="F18" i="1" s="1"/>
  <c r="E18" i="1"/>
  <c r="E354" i="1"/>
  <c r="E346" i="1"/>
  <c r="E342" i="1"/>
  <c r="E334" i="1"/>
  <c r="E326" i="1"/>
  <c r="E318" i="1"/>
  <c r="E314" i="1"/>
  <c r="E310" i="1"/>
  <c r="E306" i="1"/>
  <c r="E302" i="1"/>
  <c r="E286" i="1"/>
  <c r="E282" i="1"/>
  <c r="E278" i="1"/>
  <c r="E274" i="1"/>
  <c r="C2" i="1"/>
  <c r="F2" i="1" s="1"/>
  <c r="C272" i="1"/>
  <c r="F272" i="1" s="1"/>
  <c r="E272" i="1"/>
  <c r="C264" i="1"/>
  <c r="F264" i="1" s="1"/>
  <c r="E264" i="1"/>
  <c r="C256" i="1"/>
  <c r="F256" i="1" s="1"/>
  <c r="E256" i="1"/>
  <c r="C248" i="1"/>
  <c r="F248" i="1" s="1"/>
  <c r="E248" i="1"/>
  <c r="C240" i="1"/>
  <c r="F240" i="1" s="1"/>
  <c r="E240" i="1"/>
  <c r="C232" i="1"/>
  <c r="F232" i="1" s="1"/>
  <c r="E232" i="1"/>
  <c r="E196" i="1"/>
  <c r="C196" i="1"/>
  <c r="F196" i="1" s="1"/>
  <c r="C120" i="1"/>
  <c r="F120" i="1" s="1"/>
  <c r="E120" i="1"/>
  <c r="C112" i="1"/>
  <c r="F112" i="1" s="1"/>
  <c r="E112" i="1"/>
  <c r="C88" i="1"/>
  <c r="F88" i="1" s="1"/>
  <c r="E88" i="1"/>
  <c r="C80" i="1"/>
  <c r="F80" i="1" s="1"/>
  <c r="E80" i="1"/>
  <c r="C72" i="1"/>
  <c r="F72" i="1" s="1"/>
  <c r="E72" i="1"/>
  <c r="C64" i="1"/>
  <c r="F64" i="1" s="1"/>
  <c r="E64" i="1"/>
  <c r="C56" i="1"/>
  <c r="F56" i="1" s="1"/>
  <c r="E56" i="1"/>
  <c r="C52" i="1"/>
  <c r="F52" i="1" s="1"/>
  <c r="E52" i="1"/>
  <c r="C48" i="1"/>
  <c r="F48" i="1" s="1"/>
  <c r="E48" i="1"/>
  <c r="C24" i="1"/>
  <c r="F24" i="1" s="1"/>
  <c r="E24" i="1"/>
  <c r="E20" i="1"/>
  <c r="C20" i="1"/>
  <c r="F20" i="1" s="1"/>
  <c r="E184" i="1"/>
  <c r="E176" i="1"/>
  <c r="E168" i="1"/>
  <c r="E160" i="1"/>
  <c r="E152" i="1"/>
  <c r="E144" i="1"/>
  <c r="E136" i="1"/>
  <c r="E132" i="1"/>
  <c r="E128" i="1"/>
  <c r="C266" i="1"/>
  <c r="F266" i="1" s="1"/>
  <c r="E266" i="1"/>
  <c r="C258" i="1"/>
  <c r="F258" i="1" s="1"/>
  <c r="E258" i="1"/>
  <c r="C254" i="1"/>
  <c r="F254" i="1" s="1"/>
  <c r="E254" i="1"/>
  <c r="C246" i="1"/>
  <c r="F246" i="1" s="1"/>
  <c r="E246" i="1"/>
  <c r="C234" i="1"/>
  <c r="F234" i="1" s="1"/>
  <c r="E234" i="1"/>
  <c r="C226" i="1"/>
  <c r="F226" i="1" s="1"/>
  <c r="E226" i="1"/>
  <c r="C218" i="1"/>
  <c r="F218" i="1" s="1"/>
  <c r="E218" i="1"/>
  <c r="C210" i="1"/>
  <c r="F210" i="1" s="1"/>
  <c r="E210" i="1"/>
  <c r="C202" i="1"/>
  <c r="F202" i="1" s="1"/>
  <c r="E202" i="1"/>
  <c r="C190" i="1"/>
  <c r="F190" i="1" s="1"/>
  <c r="E190" i="1"/>
  <c r="C182" i="1"/>
  <c r="F182" i="1" s="1"/>
  <c r="E182" i="1"/>
  <c r="C174" i="1"/>
  <c r="F174" i="1" s="1"/>
  <c r="E174" i="1"/>
  <c r="C166" i="1"/>
  <c r="F166" i="1" s="1"/>
  <c r="E166" i="1"/>
  <c r="C158" i="1"/>
  <c r="F158" i="1" s="1"/>
  <c r="E158" i="1"/>
  <c r="C150" i="1"/>
  <c r="F150" i="1" s="1"/>
  <c r="E150" i="1"/>
  <c r="C142" i="1"/>
  <c r="F142" i="1" s="1"/>
  <c r="E142" i="1"/>
  <c r="C134" i="1"/>
  <c r="F134" i="1" s="1"/>
  <c r="E134" i="1"/>
  <c r="C126" i="1"/>
  <c r="F126" i="1" s="1"/>
  <c r="E126" i="1"/>
  <c r="C118" i="1"/>
  <c r="F118" i="1" s="1"/>
  <c r="E118" i="1"/>
  <c r="C110" i="1"/>
  <c r="F110" i="1" s="1"/>
  <c r="E110" i="1"/>
  <c r="C102" i="1"/>
  <c r="F102" i="1" s="1"/>
  <c r="E102" i="1"/>
  <c r="C94" i="1"/>
  <c r="F94" i="1" s="1"/>
  <c r="E94" i="1"/>
  <c r="C86" i="1"/>
  <c r="F86" i="1" s="1"/>
  <c r="E86" i="1"/>
  <c r="C78" i="1"/>
  <c r="F78" i="1" s="1"/>
  <c r="E78" i="1"/>
  <c r="C70" i="1"/>
  <c r="F70" i="1" s="1"/>
  <c r="E70" i="1"/>
  <c r="C62" i="1"/>
  <c r="F62" i="1" s="1"/>
  <c r="E62" i="1"/>
  <c r="C54" i="1"/>
  <c r="F54" i="1" s="1"/>
  <c r="E54" i="1"/>
  <c r="C46" i="1"/>
  <c r="F46" i="1" s="1"/>
  <c r="E46" i="1"/>
  <c r="C38" i="1"/>
  <c r="F38" i="1" s="1"/>
  <c r="E38" i="1"/>
  <c r="C30" i="1"/>
  <c r="F30" i="1" s="1"/>
  <c r="E30" i="1"/>
  <c r="C22" i="1"/>
  <c r="F22" i="1" s="1"/>
  <c r="E22" i="1"/>
  <c r="E358" i="1"/>
  <c r="E350" i="1"/>
  <c r="E338" i="1"/>
  <c r="E330" i="1"/>
  <c r="E322" i="1"/>
  <c r="E298" i="1"/>
  <c r="E294" i="1"/>
  <c r="E290" i="1"/>
  <c r="C224" i="1"/>
  <c r="F224" i="1" s="1"/>
  <c r="E224" i="1"/>
  <c r="C216" i="1"/>
  <c r="F216" i="1" s="1"/>
  <c r="E216" i="1"/>
  <c r="C208" i="1"/>
  <c r="F208" i="1" s="1"/>
  <c r="E208" i="1"/>
  <c r="C200" i="1"/>
  <c r="F200" i="1" s="1"/>
  <c r="E200" i="1"/>
  <c r="C192" i="1"/>
  <c r="F192" i="1" s="1"/>
  <c r="E192" i="1"/>
  <c r="C104" i="1"/>
  <c r="F104" i="1" s="1"/>
  <c r="E104" i="1"/>
  <c r="C96" i="1"/>
  <c r="F96" i="1" s="1"/>
  <c r="E96" i="1"/>
  <c r="E68" i="1"/>
  <c r="C68" i="1"/>
  <c r="F68" i="1" s="1"/>
  <c r="C40" i="1"/>
  <c r="F40" i="1" s="1"/>
  <c r="E40" i="1"/>
  <c r="C32" i="1"/>
  <c r="F32" i="1" s="1"/>
  <c r="E32" i="1"/>
  <c r="C115" i="1"/>
  <c r="F115" i="1" s="1"/>
  <c r="E115" i="1"/>
  <c r="E17" i="1"/>
  <c r="E351" i="1"/>
  <c r="E347" i="1"/>
  <c r="E339" i="1"/>
  <c r="E307" i="1"/>
  <c r="E275" i="1"/>
  <c r="C360" i="1"/>
  <c r="F360" i="1" s="1"/>
  <c r="E12" i="1"/>
  <c r="E4" i="1"/>
  <c r="C348" i="1"/>
  <c r="F348" i="1" s="1"/>
  <c r="C316" i="1"/>
  <c r="F316" i="1" s="1"/>
  <c r="C284" i="1"/>
  <c r="F284" i="1" s="1"/>
  <c r="C252" i="1"/>
  <c r="F252" i="1" s="1"/>
  <c r="C220" i="1"/>
  <c r="F220" i="1" s="1"/>
  <c r="C188" i="1"/>
  <c r="F188" i="1" s="1"/>
  <c r="C156" i="1"/>
  <c r="F156" i="1" s="1"/>
  <c r="C124" i="1"/>
  <c r="F124" i="1" s="1"/>
  <c r="C92" i="1"/>
  <c r="F92" i="1" s="1"/>
  <c r="C28" i="1"/>
  <c r="F28" i="1" s="1"/>
  <c r="C357" i="1"/>
  <c r="F357" i="1" s="1"/>
  <c r="C352" i="1"/>
  <c r="F352" i="1" s="1"/>
  <c r="C340" i="1"/>
  <c r="F340" i="1" s="1"/>
  <c r="C333" i="1"/>
  <c r="F333" i="1" s="1"/>
  <c r="C327" i="1"/>
  <c r="F327" i="1" s="1"/>
  <c r="C315" i="1"/>
  <c r="F315" i="1" s="1"/>
  <c r="C308" i="1"/>
  <c r="F308" i="1" s="1"/>
  <c r="C295" i="1"/>
  <c r="F295" i="1" s="1"/>
  <c r="C283" i="1"/>
  <c r="F283" i="1" s="1"/>
  <c r="C276" i="1"/>
  <c r="F276" i="1" s="1"/>
  <c r="C263" i="1"/>
  <c r="F263" i="1" s="1"/>
  <c r="C251" i="1"/>
  <c r="F251" i="1" s="1"/>
  <c r="C244" i="1"/>
  <c r="F244" i="1" s="1"/>
  <c r="C231" i="1"/>
  <c r="F231" i="1" s="1"/>
  <c r="C219" i="1"/>
  <c r="F219" i="1" s="1"/>
  <c r="C212" i="1"/>
  <c r="F212" i="1" s="1"/>
  <c r="C199" i="1"/>
  <c r="F199" i="1" s="1"/>
  <c r="C187" i="1"/>
  <c r="F187" i="1" s="1"/>
  <c r="C180" i="1"/>
  <c r="F180" i="1" s="1"/>
  <c r="C167" i="1"/>
  <c r="F167" i="1" s="1"/>
  <c r="C155" i="1"/>
  <c r="F155" i="1" s="1"/>
  <c r="C148" i="1"/>
  <c r="F148" i="1" s="1"/>
  <c r="C135" i="1"/>
  <c r="F135" i="1" s="1"/>
  <c r="C123" i="1"/>
  <c r="F123" i="1" s="1"/>
  <c r="C116" i="1"/>
  <c r="F116" i="1" s="1"/>
  <c r="C103" i="1"/>
  <c r="F103" i="1" s="1"/>
  <c r="C91" i="1"/>
  <c r="F91" i="1" s="1"/>
  <c r="C84" i="1"/>
  <c r="F84" i="1" s="1"/>
  <c r="C71" i="1"/>
  <c r="F71" i="1" s="1"/>
  <c r="C59" i="1"/>
  <c r="F59" i="1" s="1"/>
  <c r="C39" i="1"/>
  <c r="F39" i="1" s="1"/>
  <c r="C27" i="1"/>
  <c r="F27" i="1" s="1"/>
  <c r="C7" i="1"/>
  <c r="F7" i="1" s="1"/>
  <c r="E10" i="1"/>
  <c r="E6" i="1"/>
  <c r="E8" i="1"/>
  <c r="C60" i="1"/>
  <c r="F60" i="1" s="1"/>
  <c r="C356" i="1"/>
  <c r="F356" i="1" s="1"/>
  <c r="C332" i="1"/>
  <c r="F332" i="1" s="1"/>
  <c r="C319" i="1"/>
  <c r="F319" i="1" s="1"/>
  <c r="C300" i="1"/>
  <c r="F300" i="1" s="1"/>
  <c r="C287" i="1"/>
  <c r="F287" i="1" s="1"/>
  <c r="C268" i="1"/>
  <c r="F268" i="1" s="1"/>
  <c r="C255" i="1"/>
  <c r="F255" i="1" s="1"/>
  <c r="C236" i="1"/>
  <c r="F236" i="1" s="1"/>
  <c r="C223" i="1"/>
  <c r="F223" i="1" s="1"/>
  <c r="C204" i="1"/>
  <c r="F204" i="1" s="1"/>
  <c r="C191" i="1"/>
  <c r="F191" i="1" s="1"/>
  <c r="C172" i="1"/>
  <c r="F172" i="1" s="1"/>
  <c r="C159" i="1"/>
  <c r="F159" i="1" s="1"/>
  <c r="C140" i="1"/>
  <c r="F140" i="1" s="1"/>
  <c r="C127" i="1"/>
  <c r="F127" i="1" s="1"/>
  <c r="C108" i="1"/>
  <c r="F108" i="1" s="1"/>
  <c r="C95" i="1"/>
  <c r="F95" i="1" s="1"/>
  <c r="C83" i="1"/>
  <c r="F83" i="1" s="1"/>
  <c r="C76" i="1"/>
  <c r="F76" i="1" s="1"/>
  <c r="C63" i="1"/>
  <c r="F63" i="1" s="1"/>
  <c r="C51" i="1"/>
  <c r="F51" i="1" s="1"/>
  <c r="C44" i="1"/>
  <c r="F44" i="1" s="1"/>
  <c r="C31" i="1"/>
  <c r="F31" i="1" s="1"/>
  <c r="E11" i="1"/>
  <c r="C344" i="1"/>
  <c r="F344" i="1" s="1"/>
  <c r="C14" i="1"/>
  <c r="F14" i="1" s="1"/>
  <c r="E1" i="1"/>
  <c r="C15" i="1"/>
  <c r="F15" i="1" s="1"/>
  <c r="C16" i="1"/>
  <c r="F16" i="1" s="1"/>
  <c r="C9" i="1"/>
  <c r="F9" i="1" s="1"/>
</calcChain>
</file>

<file path=xl/sharedStrings.xml><?xml version="1.0" encoding="utf-8"?>
<sst xmlns="http://schemas.openxmlformats.org/spreadsheetml/2006/main" count="360" uniqueCount="355">
  <si>
    <t>Как Сделать Перепланировку 2</t>
  </si>
  <si>
    <t>Перепланировка Из 3 В 4</t>
  </si>
  <si>
    <t>Перепланировка 3 Комнатной Квартиры 60 КвМ</t>
  </si>
  <si>
    <t>Перепланировка Из 3 Комнатной В 4 Комнатную</t>
  </si>
  <si>
    <t>Перепланировка Квартиры В Новостройке</t>
  </si>
  <si>
    <t>Перепланировка В Новостройке</t>
  </si>
  <si>
    <t>Москва Перепланировка</t>
  </si>
  <si>
    <t>Согласование Переустройства</t>
  </si>
  <si>
    <t>Согласование Переустройства И Перепланировки</t>
  </si>
  <si>
    <t>Перепланировка Брежневки 2</t>
  </si>
  <si>
    <t>Перепланировка Зала</t>
  </si>
  <si>
    <t>Согласование Переустройства Жилого Помещения</t>
  </si>
  <si>
    <t>Перепланировка 2 Комнатной Квартиры В Панельном Доме</t>
  </si>
  <si>
    <t>Согласование Переустройства И Перепланировки Жилых Помещений</t>
  </si>
  <si>
    <t>Перепланировка Дизайн 2 Комнатной Хрущевки</t>
  </si>
  <si>
    <t>Перепланировка Брежневки 3</t>
  </si>
  <si>
    <t>Перепланировка 2х Комнатной Квартиры Панельного Дома</t>
  </si>
  <si>
    <t>Как Зарегистрировать Перепланировку</t>
  </si>
  <si>
    <t>Перепланировка 121</t>
  </si>
  <si>
    <t>Перепланировка I 511</t>
  </si>
  <si>
    <t>Перепланировка 2 Комнатной Квартиры В 3х</t>
  </si>
  <si>
    <t>Перепланировка Смежных Квартир</t>
  </si>
  <si>
    <t>Перепланировка 42 КвМ</t>
  </si>
  <si>
    <t>Перепланировка 50 КвМ</t>
  </si>
  <si>
    <t>Служба Перепланировок</t>
  </si>
  <si>
    <t>Химки Перепланировка</t>
  </si>
  <si>
    <t>Перепланировка 2015</t>
  </si>
  <si>
    <t>Перепланировка Адреса</t>
  </si>
  <si>
    <t>Перепланировка Детской</t>
  </si>
  <si>
    <t>Балашиха Перепланировка</t>
  </si>
  <si>
    <t>Перепланировка До Получения Собственности</t>
  </si>
  <si>
    <t>Перепланировки Проемы В Стене</t>
  </si>
  <si>
    <t>Перепланировки Квартиры 50 КвМ</t>
  </si>
  <si>
    <t>Перепланировка Двушки Серии</t>
  </si>
  <si>
    <t>Ооо Перепланировка</t>
  </si>
  <si>
    <t>Перепланировка 68</t>
  </si>
  <si>
    <t>Перепланировки Сроки</t>
  </si>
  <si>
    <t>Перепланировка Квартиры В Ипотеке</t>
  </si>
  <si>
    <t>Перепланировка Квартиры Оформление Документов</t>
  </si>
  <si>
    <t>Перепланировка Объединение</t>
  </si>
  <si>
    <t>Перепланировка 4 Комнатной Квартиры</t>
  </si>
  <si>
    <t>Перепланировка Квартиры П44Т</t>
  </si>
  <si>
    <t>Перепланировка Студии</t>
  </si>
  <si>
    <t>Перепланировка Лоджии</t>
  </si>
  <si>
    <t>Узаконить Перепланировку Квартиры В 2017 Году</t>
  </si>
  <si>
    <t>Перепланировка 515</t>
  </si>
  <si>
    <t>Перепланировка 2Х Комнатной Хрущевки</t>
  </si>
  <si>
    <t>Перепланировка 2Х Хрущевки</t>
  </si>
  <si>
    <t>Компания Перепланировка</t>
  </si>
  <si>
    <t>Перепланировка Туалета</t>
  </si>
  <si>
    <t>Перепланировка Московская Область</t>
  </si>
  <si>
    <t>Перепланировка Квартир Копэ</t>
  </si>
  <si>
    <t>Оформление Перепланировка В Частном Доме</t>
  </si>
  <si>
    <t>Перепланировка Квартиры П 44</t>
  </si>
  <si>
    <t>Перепланировка Квартиры Московская Область</t>
  </si>
  <si>
    <t>Перепланировка Квартир В Области</t>
  </si>
  <si>
    <t>Двушка Из Однушки Перепланировка</t>
  </si>
  <si>
    <t>Утвердить Перепланировку</t>
  </si>
  <si>
    <t>Перепланировка Распашонки</t>
  </si>
  <si>
    <t>Перепланировка Квартир Ii 18</t>
  </si>
  <si>
    <t>Перепланировка Из 1 Комнатной В 2 Комнатную</t>
  </si>
  <si>
    <t>Перепланировка Квартиры Кухня С Комнатой</t>
  </si>
  <si>
    <t>Ванна На Кухне Перепланировка</t>
  </si>
  <si>
    <t>Как Сделать Перепланировку Комнаты</t>
  </si>
  <si>
    <t>Перепланировка 6</t>
  </si>
  <si>
    <t>Перепланировка Балкона В Кухню</t>
  </si>
  <si>
    <t>Перепланировка Трехкомнатной Хрущевки В Кирпичном Доме</t>
  </si>
  <si>
    <t>Проходные Комнаты И Перепланировка</t>
  </si>
  <si>
    <t>Дизайн И Перепланировка Двухкомнатной Хрущевки</t>
  </si>
  <si>
    <t>Перепланировка Кухни С Лоджией</t>
  </si>
  <si>
    <t>Перепланировка Одной Комнаты На Две</t>
  </si>
  <si>
    <t>Перепланировка Брежневки 2 Комнаты</t>
  </si>
  <si>
    <t>Перепланировка 3 Комнатной Хрущевки В Кирпичном Доме</t>
  </si>
  <si>
    <t>Ремонт В Хрущевке 2Х Комнатной С Перепланировкой</t>
  </si>
  <si>
    <t>Перепланировка Кирпичной Трехкомнатной Хрущевки</t>
  </si>
  <si>
    <t>Перепланировка В Хрущевке 2 Комнатной Варианты</t>
  </si>
  <si>
    <t>Перепланировка 8</t>
  </si>
  <si>
    <t>Перепланировка В Московской Области</t>
  </si>
  <si>
    <t>Перепланировка Угловых Хрущевок</t>
  </si>
  <si>
    <t>Перепланировка Старой Квартиры</t>
  </si>
  <si>
    <t>Угловая Квартира Перепланировка</t>
  </si>
  <si>
    <t>Узаконить Перепланировку Московская Область</t>
  </si>
  <si>
    <t>Перепланировка Старого Дома</t>
  </si>
  <si>
    <t>Согласование Перепланировки В Московской Области</t>
  </si>
  <si>
    <t>Согласование Перепланировки Квартиры В Москве</t>
  </si>
  <si>
    <t>Согласование Перепланировки В Москве</t>
  </si>
  <si>
    <t>Узаконить Перепланировку Квартиры Стоимость Москва</t>
  </si>
  <si>
    <t>Подольск Перепланировка</t>
  </si>
  <si>
    <t>Разрешение На Перепланировку Москва</t>
  </si>
  <si>
    <t>Перепланировка Помещений Москва</t>
  </si>
  <si>
    <t>Узаконить Перепланировку Квартиры В Москве</t>
  </si>
  <si>
    <t>Жк Перепланировка</t>
  </si>
  <si>
    <t>Узаконить Перепланировку В Москве</t>
  </si>
  <si>
    <t>Оформление Перепланировки Москва</t>
  </si>
  <si>
    <t>Жк Перепланировка Квартиры</t>
  </si>
  <si>
    <t>Перепланировка Квартиры Студии</t>
  </si>
  <si>
    <t>Перепланировка Стен В Квартире</t>
  </si>
  <si>
    <t>Квартира Перепланировка 42 М</t>
  </si>
  <si>
    <t>Ванны В Хрущевке Перепланировка</t>
  </si>
  <si>
    <t>Перепланировка Панельной Трехкомнатной Квартиры</t>
  </si>
  <si>
    <t>Хрущевка Перепланировка Интерьер</t>
  </si>
  <si>
    <t>Перепланировка При Ипотеке</t>
  </si>
  <si>
    <t>Перепланировка Однокомнатной Хрущевки 30 КвМ</t>
  </si>
  <si>
    <t>Перепланировка 1 Кв</t>
  </si>
  <si>
    <t>Перепланировка Хрущевки 3 Комнаты</t>
  </si>
  <si>
    <t>Перепланировка Квартиры 42 КвМ</t>
  </si>
  <si>
    <t>Перепланировка Угловой Хрущевки</t>
  </si>
  <si>
    <t>Разрешение На Перепланировку Помещения</t>
  </si>
  <si>
    <t>Как Зарегистрировать Перепланировку Квартиры</t>
  </si>
  <si>
    <t>Перепланировка Квартиры Онлайн</t>
  </si>
  <si>
    <t>Разрешение На Перепланировку Дома</t>
  </si>
  <si>
    <t>Перепланировка Коммунальной Квартиры</t>
  </si>
  <si>
    <t>Перепланировка Квартиры 33 КвМ</t>
  </si>
  <si>
    <t>Перепланировка 45 КвМ</t>
  </si>
  <si>
    <t>Перепланировка Комнаты В Кухню</t>
  </si>
  <si>
    <t>Перепланировка 4 Комнатной Хрущевки</t>
  </si>
  <si>
    <t>Перепланировка Не Несущих Стен В Квартире</t>
  </si>
  <si>
    <t>Перепланировка 60 Кв</t>
  </si>
  <si>
    <t>Перепланировка Трехкомнатной Квартиры В Панельном Доме</t>
  </si>
  <si>
    <t>Перепланировка Переоборудование</t>
  </si>
  <si>
    <t>Перепланировка Квартиры 60 М</t>
  </si>
  <si>
    <t>Перепланировка 3Х Хрущевки</t>
  </si>
  <si>
    <t>Перепланировка Комнат В Доме</t>
  </si>
  <si>
    <t>Перепланировка Ванной В Хрущевке</t>
  </si>
  <si>
    <t>Перепланировка 2х Комнатной Брежневки</t>
  </si>
  <si>
    <t>Перепланировка Недвижимости</t>
  </si>
  <si>
    <t>Перепланировка Хрущевок Кирпичных</t>
  </si>
  <si>
    <t>Что Нужно Для Перепланировки Квартиры</t>
  </si>
  <si>
    <t>Перепланировки 3х Комнатных Квартир Хрущевок</t>
  </si>
  <si>
    <t>Перепланировка Квартиры Объединение Кухни И Комнаты</t>
  </si>
  <si>
    <t>Перепланировка Хрущевки В Кирпичном Доме</t>
  </si>
  <si>
    <t>Перепланировка Квартиры Хрущевка 3</t>
  </si>
  <si>
    <t>Перепланировка Квартиры Из 2 В 3</t>
  </si>
  <si>
    <t>Как Сделать Перепланировку В Квартире По Закону</t>
  </si>
  <si>
    <t>Перепланировка 3Х Комнатной Квартиры</t>
  </si>
  <si>
    <t>Перепланировка 3Х Комнатной</t>
  </si>
  <si>
    <t>Сколько Стоит Перепланировка Квартиры В Бти</t>
  </si>
  <si>
    <t>Перепланировка 3Х Комнатной Хрущевки</t>
  </si>
  <si>
    <t>Изменение Перепланировки Квартиры</t>
  </si>
  <si>
    <t>Перепланировка Квартиры 30 Кв</t>
  </si>
  <si>
    <t>Как Провести Перепланировку</t>
  </si>
  <si>
    <t>Перепланировка Перенос Кухни</t>
  </si>
  <si>
    <t>Перепланировка Жилья</t>
  </si>
  <si>
    <t>Вопрос По Перепланировке</t>
  </si>
  <si>
    <t>Перепланировка 2х Комнатной В Панельном Доме</t>
  </si>
  <si>
    <t>Помощь В Перепланировке</t>
  </si>
  <si>
    <t>Перепланировка Хрущевки 42</t>
  </si>
  <si>
    <t>Перепланировка Хрущевки 1 Комнатной</t>
  </si>
  <si>
    <t>Перепланировка Из 2 Комнатной В 3 Комнатную</t>
  </si>
  <si>
    <t>Перепланировка Кухни В Кухню Гостиную</t>
  </si>
  <si>
    <t>Перепланировка 2 Комнатной Панельной Квартиры</t>
  </si>
  <si>
    <t>Перепланировка Квартиры В 2017 Году</t>
  </si>
  <si>
    <t>Перепланировка Фирмы</t>
  </si>
  <si>
    <t>Как Сделать Перепланировку Дома</t>
  </si>
  <si>
    <t>Перепланировка 4 Х Комнатной Хрущевки</t>
  </si>
  <si>
    <t>Перепланировка Квартиры Г</t>
  </si>
  <si>
    <t>Перепланировка Однокомнатной Квартиры Хрущевки</t>
  </si>
  <si>
    <t>Реконструкция И Перепланировка Помещения</t>
  </si>
  <si>
    <t>Услуги По Перепланировке Квартиры</t>
  </si>
  <si>
    <t>Перепланировка 33 КвМ</t>
  </si>
  <si>
    <t>Перепланировка Жк Рф</t>
  </si>
  <si>
    <t>Перепланировка 2 Квартиры В Кирпичном Доме</t>
  </si>
  <si>
    <t>Перепланировка Серии 121</t>
  </si>
  <si>
    <t>Перепланировка Спальни</t>
  </si>
  <si>
    <t>Дизайн И Перепланировка Квартир</t>
  </si>
  <si>
    <t>Перепланировка Квартиры В Кирпичном Доме</t>
  </si>
  <si>
    <t>Центр Перепланировок</t>
  </si>
  <si>
    <t>Сколько Стоит Перепланировка Бти</t>
  </si>
  <si>
    <t>Перепланировка С Проходной</t>
  </si>
  <si>
    <t>Перепланировка Отопления</t>
  </si>
  <si>
    <t>Перепланировка Кухни В Хрущевке</t>
  </si>
  <si>
    <t>Перепланировка С Чего Начать</t>
  </si>
  <si>
    <t>Переводы Перепланировки</t>
  </si>
  <si>
    <t>Перепланировка Однокомнатной 30 Кв</t>
  </si>
  <si>
    <t>Перепланировка 2х Квартиры В Панельном Доме</t>
  </si>
  <si>
    <t>Перепланировка 2 Комнатной Квартиры В Кирпичном Доме</t>
  </si>
  <si>
    <t>Комиссия По Перепланировке</t>
  </si>
  <si>
    <t>Перепланировка 4 Комнатной Квартиры В Панельном Доме</t>
  </si>
  <si>
    <t>Перепланировка Квартиры 60 КвМ</t>
  </si>
  <si>
    <t>Планировка И Перепланировка</t>
  </si>
  <si>
    <t>Перепланировка Двух Квартир</t>
  </si>
  <si>
    <t>Приемка Перепланировки</t>
  </si>
  <si>
    <t>Перепланировка Однокомнатной Квартиры 30 КвМ</t>
  </si>
  <si>
    <t>Перепланировка Объединение Кухни И Комнаты</t>
  </si>
  <si>
    <t>Перепланировка Хрущевки 30 КвМ</t>
  </si>
  <si>
    <t>Перепланировка 3 Комнатной Брежневки</t>
  </si>
  <si>
    <t>Узаконение Перепланировки</t>
  </si>
  <si>
    <t>Перепланировка 2 Комнатной Квартиры В 3 Комнатную</t>
  </si>
  <si>
    <t>Перепланировка Кадастровый Паспорт</t>
  </si>
  <si>
    <t>Панельные Хрущевки Перепланировка</t>
  </si>
  <si>
    <t>Утверждение Перепланировки</t>
  </si>
  <si>
    <t>Перепланировка Прихожей</t>
  </si>
  <si>
    <t>Перепланировка 3 Комнатной Квартиры Хрущевки</t>
  </si>
  <si>
    <t>Работы Перепланировка Помещений</t>
  </si>
  <si>
    <t>Перепланировка Комнат В Квартире</t>
  </si>
  <si>
    <t>Перепланировка Приватизация</t>
  </si>
  <si>
    <t>Перепланировка Кладовки</t>
  </si>
  <si>
    <t>Перепланировка 30 Кв Перепланировка 30 Кв</t>
  </si>
  <si>
    <t>Перепланировка Квартиры 30 КвМ</t>
  </si>
  <si>
    <t>Перепланировка 2 Комнатной Брежневки</t>
  </si>
  <si>
    <t>Перепланировка 2х Брежневки</t>
  </si>
  <si>
    <t>Квартиры Брежневки Перепланировка</t>
  </si>
  <si>
    <t>Перепланировка Квартиры С Чего Начать</t>
  </si>
  <si>
    <t>Перепланировка Кухня Зал</t>
  </si>
  <si>
    <t>Перепланировка 2Х Комнатной Квартиры</t>
  </si>
  <si>
    <t>Самовольная Перепланировка Жилого Помещения</t>
  </si>
  <si>
    <t>Перепланировка 3х Квартиры В Панельном Доме</t>
  </si>
  <si>
    <t>Сделать Проект Перепланировки Квартиры</t>
  </si>
  <si>
    <t>Согласование Перепланировки Цена</t>
  </si>
  <si>
    <t>Панельные Дома 3 Комнатная Перепланировка</t>
  </si>
  <si>
    <t>Перепланировка Однокомнатной Хрущевки</t>
  </si>
  <si>
    <t>Перепланировка Жилого Дома</t>
  </si>
  <si>
    <t>Переустройство И Перепланировка Многоквартирного Дома</t>
  </si>
  <si>
    <t>Квартиры 2 1 Перепланировка</t>
  </si>
  <si>
    <t>Узаконить Перепланировку Стоимость</t>
  </si>
  <si>
    <t>Хрущевка Смежные Комнаты Перепланировка</t>
  </si>
  <si>
    <t>Перепланировка Частного Дома</t>
  </si>
  <si>
    <t>Перепланировка Санузла И Ванной</t>
  </si>
  <si>
    <t>Узаконить Перепланировку Квартиры Стоимость</t>
  </si>
  <si>
    <t>Согласование Перепланировки Жилое</t>
  </si>
  <si>
    <t>4 Квартира Перепланировка</t>
  </si>
  <si>
    <t>Проекты Перепланировок Сделать</t>
  </si>
  <si>
    <t>Перепланировка П</t>
  </si>
  <si>
    <t>Регистрация Перепланировки</t>
  </si>
  <si>
    <t>Перепланировка Двухкомнатной Квартиры В Трехкомнатную</t>
  </si>
  <si>
    <t>Перепланировка 3х Комнатной Хрущевки</t>
  </si>
  <si>
    <t>Перепланировка Многоквартирного Жилого Дома</t>
  </si>
  <si>
    <t>Перепланировка Ипотечной Квартиры</t>
  </si>
  <si>
    <t>Проект Переустройства И Или Перепланировки</t>
  </si>
  <si>
    <t>Перепланировка В 2016 Году</t>
  </si>
  <si>
    <t>Проект Перепланировки Стоимость</t>
  </si>
  <si>
    <t>Переустройство Перепланировка Жилого Помещения Нежилое</t>
  </si>
  <si>
    <t>Согласование Перепланировки Квартиры Цена</t>
  </si>
  <si>
    <t>Заказать Проект Перепланировки Квартиры</t>
  </si>
  <si>
    <t>Перепланировка Ванной И Туалета</t>
  </si>
  <si>
    <t>Узаконить Перепланировку В Суде</t>
  </si>
  <si>
    <t>Узаконить Перепланировку 2017</t>
  </si>
  <si>
    <t>Перепланировка По Эскизу</t>
  </si>
  <si>
    <t>Перепланировка В 3 Комнатной Панельной</t>
  </si>
  <si>
    <t>Перепланировка Квартиры Куда Обращаться</t>
  </si>
  <si>
    <t>Перепланировка Москва</t>
  </si>
  <si>
    <t>Перепланировка Купить</t>
  </si>
  <si>
    <t>Перегородки Перепланировки</t>
  </si>
  <si>
    <t>Перепланировка Окна</t>
  </si>
  <si>
    <t>Заказать Проект Перепланировки</t>
  </si>
  <si>
    <t>Перепланировка Жилых Помещений В Многоквартирных Домах</t>
  </si>
  <si>
    <t>Мфц Перепланировка</t>
  </si>
  <si>
    <t>Узаконить Перепланировку Через Суд</t>
  </si>
  <si>
    <t>Продать Квартиру С Перепланировкой</t>
  </si>
  <si>
    <t>Как Узаконить Уже Сделанную Перепланировку</t>
  </si>
  <si>
    <t>Перепланировка Квартиры 40 КвМ</t>
  </si>
  <si>
    <t>Перепланировка И Реконструкция</t>
  </si>
  <si>
    <t>Незаконная Перепланировка Помещений</t>
  </si>
  <si>
    <t>Перепланировка Четырехкомнатной</t>
  </si>
  <si>
    <t>Перепланировка Квартиры Москва</t>
  </si>
  <si>
    <t>Где Узаконить Перепланировку</t>
  </si>
  <si>
    <t>Перепланировка Трехкомнатной Квартиры</t>
  </si>
  <si>
    <t>Согласование Перепланировки Жилых Помещений</t>
  </si>
  <si>
    <t>Законная Перепланировка</t>
  </si>
  <si>
    <t>Проект Переустройства И Или Перепланировки Жилого Помещения</t>
  </si>
  <si>
    <t>Цена Перепланировки</t>
  </si>
  <si>
    <t>Проведение Перепланировки</t>
  </si>
  <si>
    <t>Перепланировка Квартиры Распашонки</t>
  </si>
  <si>
    <t>Согласуем Перепланировку Квартиры</t>
  </si>
  <si>
    <t>Узаконить Перепланировку Помещения</t>
  </si>
  <si>
    <t>Перепланировка Отзывы</t>
  </si>
  <si>
    <t>Перепланировка Трехкомнатной Хрущевки</t>
  </si>
  <si>
    <t>Услуги По Перепланировке</t>
  </si>
  <si>
    <t>Перепланировка Двухкомнатной В Трехкомнатную</t>
  </si>
  <si>
    <t>Вариант Перепланировки Дом</t>
  </si>
  <si>
    <t>Согласованные Перепланировки Квартир</t>
  </si>
  <si>
    <t>Перепланировка 4 Х Квартиры</t>
  </si>
  <si>
    <t>Делаем Перепланировку Квартиры</t>
  </si>
  <si>
    <t>Перепланировка Жилых И Нежилых Помещений</t>
  </si>
  <si>
    <t>Договор Перепланировки</t>
  </si>
  <si>
    <t>Согласование В Администрации Перепланировки</t>
  </si>
  <si>
    <t>Перепланировка Однокомнатной Квартиры 40 КвМ</t>
  </si>
  <si>
    <t>Перепланировка Двери</t>
  </si>
  <si>
    <t>Перепланировка Квартиры Доме Серии</t>
  </si>
  <si>
    <t>Проект Перепланировки Жилого Помещения</t>
  </si>
  <si>
    <t>Узаконивание Перепланировки В Суде</t>
  </si>
  <si>
    <t>Перепланировка Несущих Стен</t>
  </si>
  <si>
    <t>Перепланировка Балкона</t>
  </si>
  <si>
    <t>Перепланировка Однушки</t>
  </si>
  <si>
    <t>Перепланировка Рф</t>
  </si>
  <si>
    <t>Заказать Перепланировку Квартиры</t>
  </si>
  <si>
    <t>Перепланировка Коридора</t>
  </si>
  <si>
    <t>Проектная Перепланировка</t>
  </si>
  <si>
    <t>Перепланировка Ванны В Панельном Доме</t>
  </si>
  <si>
    <t>Перепланировка Гостиная</t>
  </si>
  <si>
    <t>Перепланировка Двушки</t>
  </si>
  <si>
    <t>Перепланировкой Работ</t>
  </si>
  <si>
    <t>Перепланировка 2 В 3</t>
  </si>
  <si>
    <t>Перепланировка Не Требующая Согласования</t>
  </si>
  <si>
    <t>Согласование Перепланировки Помещений</t>
  </si>
  <si>
    <t>Перепланировка Ванны И Туалета</t>
  </si>
  <si>
    <t>Проект Перепланировки Квартиры Цена</t>
  </si>
  <si>
    <t>Перепланировка 3х Комнатной Квартиры Серии</t>
  </si>
  <si>
    <t>Перепланировка Однокомнатной Квартиры 40 М</t>
  </si>
  <si>
    <t>Как Узаконить Уже Сделанную Перепланировку Квартиры</t>
  </si>
  <si>
    <t>Проекты Перепланировки Хрущевки</t>
  </si>
  <si>
    <t>Перепланировка 4 Х Комнатной Квартиры</t>
  </si>
  <si>
    <t>Проект Переустройства И Перепланировки Помещения</t>
  </si>
  <si>
    <t>Узаконивание Перепланировки Квартиры</t>
  </si>
  <si>
    <t>Перепланировка Двухкомнатной Хрущевки Фото</t>
  </si>
  <si>
    <t>Перепланировка 2 1</t>
  </si>
  <si>
    <t>Перепланировка И Ремонт Квартир</t>
  </si>
  <si>
    <t>Перепланировка В Ванной В Панельных Домах</t>
  </si>
  <si>
    <t>Перепланировка Жк</t>
  </si>
  <si>
    <t>Бти Перепланировка Квартиры</t>
  </si>
  <si>
    <t>Перепланировка 3 Комнатной Хрущевки</t>
  </si>
  <si>
    <t>Заказать Перепланировку</t>
  </si>
  <si>
    <t>Перепланировка 1 Комнатной Квартиры В 2 Комнатную</t>
  </si>
  <si>
    <t>Согласование Проекта Перепланировки</t>
  </si>
  <si>
    <t>Перепланировка Санузла</t>
  </si>
  <si>
    <t>Перепланировка Без Согласования</t>
  </si>
  <si>
    <t>Перепланировка 4 Х Комнатной</t>
  </si>
  <si>
    <t>Оформить Перепланировку Квартиры В Бти</t>
  </si>
  <si>
    <t>Перепланировка 3х Комнатной Квартиры Панельном Доме</t>
  </si>
  <si>
    <t>Перепланировка 40 Кв</t>
  </si>
  <si>
    <t>Перепланировка 3х Хрущевки</t>
  </si>
  <si>
    <t>Перепланировка Куда Обращаться</t>
  </si>
  <si>
    <t>Как Согласовать Перепланировку Квартиры</t>
  </si>
  <si>
    <t>Перепланировка Объединение Квартир</t>
  </si>
  <si>
    <t>Техническое Заключение На Перепланировку</t>
  </si>
  <si>
    <t>Переустройством Или Перепланировкой Жилых Домов</t>
  </si>
  <si>
    <t>Сколько Стоит Узаконить Перепланировку В Квартире</t>
  </si>
  <si>
    <t>Оформление Планировки</t>
  </si>
  <si>
    <t>Перепланировка Ванной Комнаты</t>
  </si>
  <si>
    <t>Разрешенные Перепланировки</t>
  </si>
  <si>
    <t>Перепланировка Сталинки</t>
  </si>
  <si>
    <t>Перепланировка Кухни Объединение</t>
  </si>
  <si>
    <t>Перепланировка 3х Комнатной Квартиры В Панельном</t>
  </si>
  <si>
    <t>Перепланировка Хрущевки 2 Комнаты Смежные Варианты</t>
  </si>
  <si>
    <t>Проект Перепланировка Дома</t>
  </si>
  <si>
    <t>Перепланировка Снос</t>
  </si>
  <si>
    <t>Оформление Перепланировки Квартиры</t>
  </si>
  <si>
    <t>Проект Перепланировки Цена</t>
  </si>
  <si>
    <t>Перепланировка Хрущевок 1</t>
  </si>
  <si>
    <t>Перепланировка Квартиры В 2016 Году</t>
  </si>
  <si>
    <t>Перепланировка Через Суд</t>
  </si>
  <si>
    <t>Согласование Планировки</t>
  </si>
  <si>
    <t>Организация Перепланировки</t>
  </si>
  <si>
    <t>Перепланировка 3 Комнатной Квартиры В Панельном Доме</t>
  </si>
  <si>
    <t>Сколько Стоит Узаконить Перепланировку</t>
  </si>
  <si>
    <t>Перепланировка Администрация</t>
  </si>
  <si>
    <t>Город Перепланировка</t>
  </si>
  <si>
    <t>Переустройство Помещения И Оформление</t>
  </si>
  <si>
    <t>Разрешение На Пристройку К Жилому Дому</t>
  </si>
  <si>
    <t>Проект Перепланировки Жилого Помещения В Нежилое</t>
  </si>
  <si>
    <t>Перепланировка Жилых Помещений В Москве</t>
  </si>
  <si>
    <t>Пристройка Магазина К Жилому Дому</t>
  </si>
  <si>
    <t>Переустройство И Перепланировка Жилого Помещения В Москве</t>
  </si>
  <si>
    <t>Как Сделать Перепланировку 2 33 4</t>
  </si>
  <si>
    <t>Как Сделать Перепланировку 2 333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</si>
</sst>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9AA0A6"/>
      </left>
      <right style="medium">
        <color rgb="FF9AA0A6"/>
      </right>
      <top style="medium">
        <color rgb="FF9AA0A6"/>
      </top>
      <bottom style="medium">
        <color rgb="FF9AA0A6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1" xfId="0" applyNumberFormat="1" applyBorder="1" applyAlignment="1">
      <alignment horizontal="left"/>
    </xf>
    <xf numFmtId="0" fontId="1" fillId="0" borderId="0" xfId="0" applyFont="1"/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0"/>
  <sheetViews>
    <sheetView tabSelected="1" workbookViewId="0">
      <selection activeCell="B1" sqref="B1"/>
    </sheetView>
  </sheetViews>
  <sheetFormatPr defaultRowHeight="15" x14ac:dyDescent="0.25"/>
  <cols>
    <col min="1" max="1" width="67" bestFit="1" customWidth="1"/>
    <col min="2" max="2" width="36.42578125" bestFit="1" customWidth="1"/>
    <col min="3" max="3" width="48.140625" bestFit="1" customWidth="1"/>
    <col min="4" max="4" width="10.85546875" customWidth="1"/>
  </cols>
  <sheetData>
    <row r="1" spans="1:6" ht="15.75" thickBot="1" x14ac:dyDescent="0.3">
      <c r="A1" s="1" t="s">
        <v>353</v>
      </c>
      <c r="B1" s="2" t="str">
        <f>TRIM(MID(A1,1,LOOKUP(34,SEARCH(" ",A1&amp;" ",ROW($1:$34)))))</f>
        <v>Как Сделать Перепланировку 2 33 4</v>
      </c>
      <c r="C1" s="2" t="str">
        <f>TRIM(SUBSTITUTE(A1,B1,""))</f>
        <v/>
      </c>
      <c r="D1" s="3">
        <f>LEN(A1)</f>
        <v>33</v>
      </c>
      <c r="E1" s="3">
        <f>LEN(B1)</f>
        <v>33</v>
      </c>
      <c r="F1" s="3">
        <f>LEN(C1)</f>
        <v>0</v>
      </c>
    </row>
    <row r="2" spans="1:6" ht="15.75" thickBot="1" x14ac:dyDescent="0.3">
      <c r="A2" s="1" t="s">
        <v>354</v>
      </c>
      <c r="B2" s="2" t="str">
        <f t="shared" ref="B2:B65" si="0">TRIM(MID(A2,1,LOOKUP(34,SEARCH(" ",A2&amp;" ",ROW($1:$34)))))</f>
        <v>Как Сделать Перепланировку 2 333</v>
      </c>
      <c r="C2" s="2" t="str">
        <f t="shared" ref="C2:C65" si="1">TRIM(SUBSTITUTE(A2,B2,""))</f>
        <v>4</v>
      </c>
      <c r="D2" s="3">
        <f t="shared" ref="D2:D18" si="2">LEN(A2)</f>
        <v>34</v>
      </c>
      <c r="E2" s="3">
        <f t="shared" ref="E2:E18" si="3">LEN(B2)</f>
        <v>32</v>
      </c>
      <c r="F2" s="3">
        <f t="shared" ref="F2:F18" si="4">LEN(C2)</f>
        <v>1</v>
      </c>
    </row>
    <row r="3" spans="1:6" ht="15.75" thickBot="1" x14ac:dyDescent="0.3">
      <c r="A3" s="1" t="s">
        <v>2</v>
      </c>
      <c r="B3" s="2" t="str">
        <f t="shared" si="0"/>
        <v>Перепланировка 3 Комнатной</v>
      </c>
      <c r="C3" s="2" t="str">
        <f t="shared" si="1"/>
        <v>Квартиры 60 КвМ</v>
      </c>
      <c r="D3" s="3">
        <f t="shared" si="2"/>
        <v>42</v>
      </c>
      <c r="E3" s="3">
        <f t="shared" si="3"/>
        <v>26</v>
      </c>
      <c r="F3" s="3">
        <f t="shared" si="4"/>
        <v>15</v>
      </c>
    </row>
    <row r="4" spans="1:6" ht="15.75" thickBot="1" x14ac:dyDescent="0.3">
      <c r="A4" s="1" t="s">
        <v>3</v>
      </c>
      <c r="B4" s="2" t="str">
        <f t="shared" si="0"/>
        <v>Перепланировка Из 3 Комнатной В 4</v>
      </c>
      <c r="C4" s="2" t="str">
        <f t="shared" si="1"/>
        <v>Комнатную</v>
      </c>
      <c r="D4" s="3">
        <f t="shared" si="2"/>
        <v>43</v>
      </c>
      <c r="E4" s="3">
        <f t="shared" si="3"/>
        <v>33</v>
      </c>
      <c r="F4" s="3">
        <f t="shared" si="4"/>
        <v>9</v>
      </c>
    </row>
    <row r="5" spans="1:6" ht="15.75" thickBot="1" x14ac:dyDescent="0.3">
      <c r="A5" s="1" t="s">
        <v>4</v>
      </c>
      <c r="B5" s="2" t="str">
        <f t="shared" si="0"/>
        <v>Перепланировка Квартиры В</v>
      </c>
      <c r="C5" s="2" t="str">
        <f t="shared" si="1"/>
        <v>Новостройке</v>
      </c>
      <c r="D5" s="3">
        <f t="shared" si="2"/>
        <v>37</v>
      </c>
      <c r="E5" s="3">
        <f t="shared" si="3"/>
        <v>25</v>
      </c>
      <c r="F5" s="3">
        <f t="shared" si="4"/>
        <v>11</v>
      </c>
    </row>
    <row r="6" spans="1:6" ht="15.75" thickBot="1" x14ac:dyDescent="0.3">
      <c r="A6" s="1" t="s">
        <v>5</v>
      </c>
      <c r="B6" s="2" t="str">
        <f t="shared" si="0"/>
        <v>Перепланировка В Новостройке</v>
      </c>
      <c r="C6" s="2" t="str">
        <f t="shared" si="1"/>
        <v/>
      </c>
      <c r="D6" s="3">
        <f t="shared" si="2"/>
        <v>28</v>
      </c>
      <c r="E6" s="3">
        <f t="shared" si="3"/>
        <v>28</v>
      </c>
      <c r="F6" s="3">
        <f t="shared" si="4"/>
        <v>0</v>
      </c>
    </row>
    <row r="7" spans="1:6" ht="15.75" thickBot="1" x14ac:dyDescent="0.3">
      <c r="A7" s="1" t="s">
        <v>6</v>
      </c>
      <c r="B7" s="2" t="str">
        <f t="shared" si="0"/>
        <v>Москва Перепланировка</v>
      </c>
      <c r="C7" s="2" t="str">
        <f t="shared" si="1"/>
        <v/>
      </c>
      <c r="D7" s="3">
        <f t="shared" si="2"/>
        <v>21</v>
      </c>
      <c r="E7" s="3">
        <f t="shared" si="3"/>
        <v>21</v>
      </c>
      <c r="F7" s="3">
        <f t="shared" si="4"/>
        <v>0</v>
      </c>
    </row>
    <row r="8" spans="1:6" ht="15.75" thickBot="1" x14ac:dyDescent="0.3">
      <c r="A8" s="1" t="s">
        <v>7</v>
      </c>
      <c r="B8" s="2" t="str">
        <f t="shared" si="0"/>
        <v>Согласование Переустройства</v>
      </c>
      <c r="C8" s="2" t="str">
        <f t="shared" si="1"/>
        <v/>
      </c>
      <c r="D8" s="3">
        <f t="shared" si="2"/>
        <v>27</v>
      </c>
      <c r="E8" s="3">
        <f t="shared" si="3"/>
        <v>27</v>
      </c>
      <c r="F8" s="3">
        <f t="shared" si="4"/>
        <v>0</v>
      </c>
    </row>
    <row r="9" spans="1:6" ht="15.75" thickBot="1" x14ac:dyDescent="0.3">
      <c r="A9" s="1" t="s">
        <v>8</v>
      </c>
      <c r="B9" s="2" t="str">
        <f t="shared" si="0"/>
        <v>Согласование Переустройства И</v>
      </c>
      <c r="C9" s="2" t="str">
        <f t="shared" si="1"/>
        <v>Перепланировки</v>
      </c>
      <c r="D9" s="3">
        <f t="shared" si="2"/>
        <v>44</v>
      </c>
      <c r="E9" s="3">
        <f t="shared" si="3"/>
        <v>29</v>
      </c>
      <c r="F9" s="3">
        <f t="shared" si="4"/>
        <v>14</v>
      </c>
    </row>
    <row r="10" spans="1:6" ht="15.75" thickBot="1" x14ac:dyDescent="0.3">
      <c r="A10" s="1" t="s">
        <v>9</v>
      </c>
      <c r="B10" s="2" t="str">
        <f t="shared" si="0"/>
        <v>Перепланировка Брежневки 2</v>
      </c>
      <c r="C10" s="2" t="str">
        <f t="shared" si="1"/>
        <v/>
      </c>
      <c r="D10" s="3">
        <f t="shared" si="2"/>
        <v>26</v>
      </c>
      <c r="E10" s="3">
        <f t="shared" si="3"/>
        <v>26</v>
      </c>
      <c r="F10" s="3">
        <f t="shared" si="4"/>
        <v>0</v>
      </c>
    </row>
    <row r="11" spans="1:6" ht="15.75" thickBot="1" x14ac:dyDescent="0.3">
      <c r="A11" s="1" t="s">
        <v>10</v>
      </c>
      <c r="B11" s="2" t="str">
        <f t="shared" si="0"/>
        <v>Перепланировка Зала</v>
      </c>
      <c r="C11" s="2" t="str">
        <f t="shared" si="1"/>
        <v/>
      </c>
      <c r="D11" s="3">
        <f t="shared" si="2"/>
        <v>19</v>
      </c>
      <c r="E11" s="3">
        <f t="shared" si="3"/>
        <v>19</v>
      </c>
      <c r="F11" s="3">
        <f t="shared" si="4"/>
        <v>0</v>
      </c>
    </row>
    <row r="12" spans="1:6" ht="15.75" thickBot="1" x14ac:dyDescent="0.3">
      <c r="A12" s="1" t="s">
        <v>11</v>
      </c>
      <c r="B12" s="2" t="str">
        <f t="shared" si="0"/>
        <v>Согласование Переустройства</v>
      </c>
      <c r="C12" s="2" t="str">
        <f t="shared" si="1"/>
        <v>Жилого Помещения</v>
      </c>
      <c r="D12" s="3">
        <f t="shared" si="2"/>
        <v>44</v>
      </c>
      <c r="E12" s="3">
        <f t="shared" si="3"/>
        <v>27</v>
      </c>
      <c r="F12" s="3">
        <f t="shared" si="4"/>
        <v>16</v>
      </c>
    </row>
    <row r="13" spans="1:6" ht="15.75" thickBot="1" x14ac:dyDescent="0.3">
      <c r="A13" s="1" t="s">
        <v>12</v>
      </c>
      <c r="B13" s="2" t="str">
        <f t="shared" si="0"/>
        <v>Перепланировка 2 Комнатной</v>
      </c>
      <c r="C13" s="2" t="str">
        <f t="shared" si="1"/>
        <v>Квартиры В Панельном Доме</v>
      </c>
      <c r="D13" s="3">
        <f t="shared" si="2"/>
        <v>52</v>
      </c>
      <c r="E13" s="3">
        <f t="shared" si="3"/>
        <v>26</v>
      </c>
      <c r="F13" s="3">
        <f t="shared" si="4"/>
        <v>25</v>
      </c>
    </row>
    <row r="14" spans="1:6" ht="15.75" thickBot="1" x14ac:dyDescent="0.3">
      <c r="A14" s="1" t="s">
        <v>13</v>
      </c>
      <c r="B14" s="2" t="str">
        <f t="shared" si="0"/>
        <v>Согласование Переустройства И</v>
      </c>
      <c r="C14" s="2" t="str">
        <f t="shared" si="1"/>
        <v>Перепланировки Жилых Помещений</v>
      </c>
      <c r="D14" s="3">
        <f t="shared" si="2"/>
        <v>60</v>
      </c>
      <c r="E14" s="3">
        <f t="shared" si="3"/>
        <v>29</v>
      </c>
      <c r="F14" s="3">
        <f t="shared" si="4"/>
        <v>30</v>
      </c>
    </row>
    <row r="15" spans="1:6" ht="15.75" thickBot="1" x14ac:dyDescent="0.3">
      <c r="A15" s="1" t="s">
        <v>14</v>
      </c>
      <c r="B15" s="2" t="str">
        <f t="shared" si="0"/>
        <v>Перепланировка Дизайн 2 Комнатной</v>
      </c>
      <c r="C15" s="2" t="str">
        <f t="shared" si="1"/>
        <v>Хрущевки</v>
      </c>
      <c r="D15" s="3">
        <f t="shared" si="2"/>
        <v>42</v>
      </c>
      <c r="E15" s="3">
        <f t="shared" si="3"/>
        <v>33</v>
      </c>
      <c r="F15" s="3">
        <f t="shared" si="4"/>
        <v>8</v>
      </c>
    </row>
    <row r="16" spans="1:6" ht="15.75" thickBot="1" x14ac:dyDescent="0.3">
      <c r="A16" s="1" t="s">
        <v>15</v>
      </c>
      <c r="B16" s="2" t="str">
        <f t="shared" si="0"/>
        <v>Перепланировка Брежневки 3</v>
      </c>
      <c r="C16" s="2" t="str">
        <f t="shared" si="1"/>
        <v/>
      </c>
      <c r="D16" s="3">
        <f t="shared" si="2"/>
        <v>26</v>
      </c>
      <c r="E16" s="3">
        <f t="shared" si="3"/>
        <v>26</v>
      </c>
      <c r="F16" s="3">
        <f t="shared" si="4"/>
        <v>0</v>
      </c>
    </row>
    <row r="17" spans="1:6" ht="15.75" thickBot="1" x14ac:dyDescent="0.3">
      <c r="A17" s="1" t="s">
        <v>16</v>
      </c>
      <c r="B17" s="2" t="str">
        <f t="shared" si="0"/>
        <v>Перепланировка 2х Комнатной</v>
      </c>
      <c r="C17" s="2" t="str">
        <f t="shared" si="1"/>
        <v>Квартиры Панельного Дома</v>
      </c>
      <c r="D17" s="3">
        <f t="shared" si="2"/>
        <v>52</v>
      </c>
      <c r="E17" s="3">
        <f t="shared" si="3"/>
        <v>27</v>
      </c>
      <c r="F17" s="3">
        <f t="shared" si="4"/>
        <v>24</v>
      </c>
    </row>
    <row r="18" spans="1:6" ht="15.75" thickBot="1" x14ac:dyDescent="0.3">
      <c r="A18" s="1" t="s">
        <v>17</v>
      </c>
      <c r="B18" s="2" t="str">
        <f t="shared" si="0"/>
        <v>Как Зарегистрировать</v>
      </c>
      <c r="C18" s="2" t="str">
        <f t="shared" si="1"/>
        <v>Перепланировку</v>
      </c>
      <c r="D18" s="3">
        <f t="shared" si="2"/>
        <v>35</v>
      </c>
      <c r="E18" s="3">
        <f t="shared" si="3"/>
        <v>20</v>
      </c>
      <c r="F18" s="3">
        <f t="shared" si="4"/>
        <v>14</v>
      </c>
    </row>
    <row r="19" spans="1:6" ht="15.75" thickBot="1" x14ac:dyDescent="0.3">
      <c r="A19" s="1" t="s">
        <v>18</v>
      </c>
      <c r="B19" s="2" t="str">
        <f t="shared" si="0"/>
        <v>Перепланировка 121</v>
      </c>
      <c r="C19" s="2" t="str">
        <f t="shared" si="1"/>
        <v/>
      </c>
      <c r="D19" s="3">
        <f t="shared" ref="D19:D82" si="5">LEN(A19)</f>
        <v>18</v>
      </c>
      <c r="E19" s="3">
        <f t="shared" ref="E19:E82" si="6">LEN(B19)</f>
        <v>18</v>
      </c>
      <c r="F19" s="3">
        <f t="shared" ref="F19:F82" si="7">LEN(C19)</f>
        <v>0</v>
      </c>
    </row>
    <row r="20" spans="1:6" ht="15.75" thickBot="1" x14ac:dyDescent="0.3">
      <c r="A20" s="1" t="s">
        <v>19</v>
      </c>
      <c r="B20" s="2" t="str">
        <f t="shared" si="0"/>
        <v>Перепланировка I 511</v>
      </c>
      <c r="C20" s="2" t="str">
        <f t="shared" si="1"/>
        <v/>
      </c>
      <c r="D20" s="3">
        <f t="shared" si="5"/>
        <v>20</v>
      </c>
      <c r="E20" s="3">
        <f t="shared" si="6"/>
        <v>20</v>
      </c>
      <c r="F20" s="3">
        <f t="shared" si="7"/>
        <v>0</v>
      </c>
    </row>
    <row r="21" spans="1:6" ht="15.75" thickBot="1" x14ac:dyDescent="0.3">
      <c r="A21" s="1" t="s">
        <v>20</v>
      </c>
      <c r="B21" s="2" t="str">
        <f t="shared" si="0"/>
        <v>Перепланировка 2 Комнатной</v>
      </c>
      <c r="C21" s="2" t="str">
        <f t="shared" si="1"/>
        <v>Квартиры В 3х</v>
      </c>
      <c r="D21" s="3">
        <f t="shared" si="5"/>
        <v>40</v>
      </c>
      <c r="E21" s="3">
        <f t="shared" si="6"/>
        <v>26</v>
      </c>
      <c r="F21" s="3">
        <f t="shared" si="7"/>
        <v>13</v>
      </c>
    </row>
    <row r="22" spans="1:6" ht="15.75" thickBot="1" x14ac:dyDescent="0.3">
      <c r="A22" s="1" t="s">
        <v>21</v>
      </c>
      <c r="B22" s="2" t="str">
        <f t="shared" si="0"/>
        <v>Перепланировка Смежных Квартир</v>
      </c>
      <c r="C22" s="2" t="str">
        <f t="shared" si="1"/>
        <v/>
      </c>
      <c r="D22" s="3">
        <f t="shared" si="5"/>
        <v>30</v>
      </c>
      <c r="E22" s="3">
        <f t="shared" si="6"/>
        <v>30</v>
      </c>
      <c r="F22" s="3">
        <f t="shared" si="7"/>
        <v>0</v>
      </c>
    </row>
    <row r="23" spans="1:6" ht="15.75" thickBot="1" x14ac:dyDescent="0.3">
      <c r="A23" s="1" t="s">
        <v>22</v>
      </c>
      <c r="B23" s="2" t="str">
        <f t="shared" si="0"/>
        <v>Перепланировка 42 КвМ</v>
      </c>
      <c r="C23" s="2" t="str">
        <f t="shared" si="1"/>
        <v/>
      </c>
      <c r="D23" s="3">
        <f t="shared" si="5"/>
        <v>21</v>
      </c>
      <c r="E23" s="3">
        <f t="shared" si="6"/>
        <v>21</v>
      </c>
      <c r="F23" s="3">
        <f t="shared" si="7"/>
        <v>0</v>
      </c>
    </row>
    <row r="24" spans="1:6" ht="15.75" thickBot="1" x14ac:dyDescent="0.3">
      <c r="A24" s="1" t="s">
        <v>23</v>
      </c>
      <c r="B24" s="2" t="str">
        <f t="shared" si="0"/>
        <v>Перепланировка 50 КвМ</v>
      </c>
      <c r="C24" s="2" t="str">
        <f t="shared" si="1"/>
        <v/>
      </c>
      <c r="D24" s="3">
        <f t="shared" si="5"/>
        <v>21</v>
      </c>
      <c r="E24" s="3">
        <f t="shared" si="6"/>
        <v>21</v>
      </c>
      <c r="F24" s="3">
        <f t="shared" si="7"/>
        <v>0</v>
      </c>
    </row>
    <row r="25" spans="1:6" ht="15.75" thickBot="1" x14ac:dyDescent="0.3">
      <c r="A25" s="1" t="s">
        <v>24</v>
      </c>
      <c r="B25" s="2" t="str">
        <f t="shared" si="0"/>
        <v>Служба Перепланировок</v>
      </c>
      <c r="C25" s="2" t="str">
        <f t="shared" si="1"/>
        <v/>
      </c>
      <c r="D25" s="3">
        <f t="shared" si="5"/>
        <v>21</v>
      </c>
      <c r="E25" s="3">
        <f t="shared" si="6"/>
        <v>21</v>
      </c>
      <c r="F25" s="3">
        <f t="shared" si="7"/>
        <v>0</v>
      </c>
    </row>
    <row r="26" spans="1:6" ht="15.75" thickBot="1" x14ac:dyDescent="0.3">
      <c r="A26" s="1" t="s">
        <v>25</v>
      </c>
      <c r="B26" s="2" t="str">
        <f t="shared" si="0"/>
        <v>Химки Перепланировка</v>
      </c>
      <c r="C26" s="2" t="str">
        <f t="shared" si="1"/>
        <v/>
      </c>
      <c r="D26" s="3">
        <f t="shared" si="5"/>
        <v>20</v>
      </c>
      <c r="E26" s="3">
        <f t="shared" si="6"/>
        <v>20</v>
      </c>
      <c r="F26" s="3">
        <f t="shared" si="7"/>
        <v>0</v>
      </c>
    </row>
    <row r="27" spans="1:6" ht="15.75" thickBot="1" x14ac:dyDescent="0.3">
      <c r="A27" s="1" t="s">
        <v>26</v>
      </c>
      <c r="B27" s="2" t="str">
        <f t="shared" si="0"/>
        <v>Перепланировка 2015</v>
      </c>
      <c r="C27" s="2" t="str">
        <f t="shared" si="1"/>
        <v/>
      </c>
      <c r="D27" s="3">
        <f t="shared" si="5"/>
        <v>19</v>
      </c>
      <c r="E27" s="3">
        <f t="shared" si="6"/>
        <v>19</v>
      </c>
      <c r="F27" s="3">
        <f t="shared" si="7"/>
        <v>0</v>
      </c>
    </row>
    <row r="28" spans="1:6" ht="15.75" thickBot="1" x14ac:dyDescent="0.3">
      <c r="A28" s="1" t="s">
        <v>27</v>
      </c>
      <c r="B28" s="2" t="str">
        <f t="shared" si="0"/>
        <v>Перепланировка Адреса</v>
      </c>
      <c r="C28" s="2" t="str">
        <f t="shared" si="1"/>
        <v/>
      </c>
      <c r="D28" s="3">
        <f t="shared" si="5"/>
        <v>21</v>
      </c>
      <c r="E28" s="3">
        <f t="shared" si="6"/>
        <v>21</v>
      </c>
      <c r="F28" s="3">
        <f t="shared" si="7"/>
        <v>0</v>
      </c>
    </row>
    <row r="29" spans="1:6" ht="15.75" thickBot="1" x14ac:dyDescent="0.3">
      <c r="A29" s="1" t="s">
        <v>28</v>
      </c>
      <c r="B29" s="2" t="str">
        <f t="shared" si="0"/>
        <v>Перепланировка Детской</v>
      </c>
      <c r="C29" s="2" t="str">
        <f t="shared" si="1"/>
        <v/>
      </c>
      <c r="D29" s="3">
        <f t="shared" si="5"/>
        <v>22</v>
      </c>
      <c r="E29" s="3">
        <f t="shared" si="6"/>
        <v>22</v>
      </c>
      <c r="F29" s="3">
        <f t="shared" si="7"/>
        <v>0</v>
      </c>
    </row>
    <row r="30" spans="1:6" ht="15.75" thickBot="1" x14ac:dyDescent="0.3">
      <c r="A30" s="1" t="s">
        <v>29</v>
      </c>
      <c r="B30" s="2" t="str">
        <f t="shared" si="0"/>
        <v>Балашиха Перепланировка</v>
      </c>
      <c r="C30" s="2" t="str">
        <f t="shared" si="1"/>
        <v/>
      </c>
      <c r="D30" s="3">
        <f t="shared" si="5"/>
        <v>23</v>
      </c>
      <c r="E30" s="3">
        <f t="shared" si="6"/>
        <v>23</v>
      </c>
      <c r="F30" s="3">
        <f t="shared" si="7"/>
        <v>0</v>
      </c>
    </row>
    <row r="31" spans="1:6" ht="15.75" thickBot="1" x14ac:dyDescent="0.3">
      <c r="A31" s="1" t="s">
        <v>30</v>
      </c>
      <c r="B31" s="2" t="str">
        <f t="shared" si="0"/>
        <v>Перепланировка До Получения</v>
      </c>
      <c r="C31" s="2" t="str">
        <f t="shared" si="1"/>
        <v>Собственности</v>
      </c>
      <c r="D31" s="3">
        <f t="shared" si="5"/>
        <v>41</v>
      </c>
      <c r="E31" s="3">
        <f t="shared" si="6"/>
        <v>27</v>
      </c>
      <c r="F31" s="3">
        <f t="shared" si="7"/>
        <v>13</v>
      </c>
    </row>
    <row r="32" spans="1:6" ht="15.75" thickBot="1" x14ac:dyDescent="0.3">
      <c r="A32" s="1" t="s">
        <v>31</v>
      </c>
      <c r="B32" s="2" t="str">
        <f t="shared" si="0"/>
        <v>Перепланировки Проемы В Стене</v>
      </c>
      <c r="C32" s="2" t="str">
        <f t="shared" si="1"/>
        <v/>
      </c>
      <c r="D32" s="3">
        <f t="shared" si="5"/>
        <v>29</v>
      </c>
      <c r="E32" s="3">
        <f t="shared" si="6"/>
        <v>29</v>
      </c>
      <c r="F32" s="3">
        <f t="shared" si="7"/>
        <v>0</v>
      </c>
    </row>
    <row r="33" spans="1:6" ht="15.75" thickBot="1" x14ac:dyDescent="0.3">
      <c r="A33" s="1" t="s">
        <v>32</v>
      </c>
      <c r="B33" s="2" t="str">
        <f t="shared" si="0"/>
        <v>Перепланировки Квартиры 50 КвМ</v>
      </c>
      <c r="C33" s="2" t="str">
        <f t="shared" si="1"/>
        <v/>
      </c>
      <c r="D33" s="3">
        <f t="shared" si="5"/>
        <v>30</v>
      </c>
      <c r="E33" s="3">
        <f t="shared" si="6"/>
        <v>30</v>
      </c>
      <c r="F33" s="3">
        <f t="shared" si="7"/>
        <v>0</v>
      </c>
    </row>
    <row r="34" spans="1:6" ht="15.75" thickBot="1" x14ac:dyDescent="0.3">
      <c r="A34" s="1" t="s">
        <v>33</v>
      </c>
      <c r="B34" s="2" t="str">
        <f t="shared" si="0"/>
        <v>Перепланировка Двушки Серии</v>
      </c>
      <c r="C34" s="2" t="str">
        <f t="shared" si="1"/>
        <v/>
      </c>
      <c r="D34" s="3">
        <f t="shared" si="5"/>
        <v>27</v>
      </c>
      <c r="E34" s="3">
        <f t="shared" si="6"/>
        <v>27</v>
      </c>
      <c r="F34" s="3">
        <f t="shared" si="7"/>
        <v>0</v>
      </c>
    </row>
    <row r="35" spans="1:6" ht="15.75" thickBot="1" x14ac:dyDescent="0.3">
      <c r="A35" s="1" t="s">
        <v>34</v>
      </c>
      <c r="B35" s="2" t="str">
        <f t="shared" si="0"/>
        <v>Ооо Перепланировка</v>
      </c>
      <c r="C35" s="2" t="str">
        <f t="shared" si="1"/>
        <v/>
      </c>
      <c r="D35" s="3">
        <f t="shared" si="5"/>
        <v>18</v>
      </c>
      <c r="E35" s="3">
        <f t="shared" si="6"/>
        <v>18</v>
      </c>
      <c r="F35" s="3">
        <f t="shared" si="7"/>
        <v>0</v>
      </c>
    </row>
    <row r="36" spans="1:6" ht="15.75" thickBot="1" x14ac:dyDescent="0.3">
      <c r="A36" s="1" t="s">
        <v>35</v>
      </c>
      <c r="B36" s="2" t="str">
        <f t="shared" si="0"/>
        <v>Перепланировка 68</v>
      </c>
      <c r="C36" s="2" t="str">
        <f t="shared" si="1"/>
        <v/>
      </c>
      <c r="D36" s="3">
        <f t="shared" si="5"/>
        <v>17</v>
      </c>
      <c r="E36" s="3">
        <f t="shared" si="6"/>
        <v>17</v>
      </c>
      <c r="F36" s="3">
        <f t="shared" si="7"/>
        <v>0</v>
      </c>
    </row>
    <row r="37" spans="1:6" ht="15.75" thickBot="1" x14ac:dyDescent="0.3">
      <c r="A37" s="1" t="s">
        <v>36</v>
      </c>
      <c r="B37" s="2" t="str">
        <f t="shared" si="0"/>
        <v>Перепланировки Сроки</v>
      </c>
      <c r="C37" s="2" t="str">
        <f t="shared" si="1"/>
        <v/>
      </c>
      <c r="D37" s="3">
        <f t="shared" si="5"/>
        <v>20</v>
      </c>
      <c r="E37" s="3">
        <f t="shared" si="6"/>
        <v>20</v>
      </c>
      <c r="F37" s="3">
        <f t="shared" si="7"/>
        <v>0</v>
      </c>
    </row>
    <row r="38" spans="1:6" ht="15.75" thickBot="1" x14ac:dyDescent="0.3">
      <c r="A38" s="1" t="s">
        <v>37</v>
      </c>
      <c r="B38" s="2" t="str">
        <f t="shared" si="0"/>
        <v>Перепланировка Квартиры В Ипотеке</v>
      </c>
      <c r="C38" s="2" t="str">
        <f t="shared" si="1"/>
        <v/>
      </c>
      <c r="D38" s="3">
        <f t="shared" si="5"/>
        <v>33</v>
      </c>
      <c r="E38" s="3">
        <f t="shared" si="6"/>
        <v>33</v>
      </c>
      <c r="F38" s="3">
        <f t="shared" si="7"/>
        <v>0</v>
      </c>
    </row>
    <row r="39" spans="1:6" ht="15.75" thickBot="1" x14ac:dyDescent="0.3">
      <c r="A39" s="1" t="s">
        <v>38</v>
      </c>
      <c r="B39" s="2" t="str">
        <f t="shared" si="0"/>
        <v>Перепланировка Квартиры</v>
      </c>
      <c r="C39" s="2" t="str">
        <f t="shared" si="1"/>
        <v>Оформление Документов</v>
      </c>
      <c r="D39" s="3">
        <f t="shared" si="5"/>
        <v>45</v>
      </c>
      <c r="E39" s="3">
        <f t="shared" si="6"/>
        <v>23</v>
      </c>
      <c r="F39" s="3">
        <f t="shared" si="7"/>
        <v>21</v>
      </c>
    </row>
    <row r="40" spans="1:6" ht="15.75" thickBot="1" x14ac:dyDescent="0.3">
      <c r="A40" s="1" t="s">
        <v>39</v>
      </c>
      <c r="B40" s="2" t="str">
        <f t="shared" si="0"/>
        <v>Перепланировка Объединение</v>
      </c>
      <c r="C40" s="2" t="str">
        <f t="shared" si="1"/>
        <v/>
      </c>
      <c r="D40" s="3">
        <f t="shared" si="5"/>
        <v>26</v>
      </c>
      <c r="E40" s="3">
        <f t="shared" si="6"/>
        <v>26</v>
      </c>
      <c r="F40" s="3">
        <f t="shared" si="7"/>
        <v>0</v>
      </c>
    </row>
    <row r="41" spans="1:6" ht="15.75" thickBot="1" x14ac:dyDescent="0.3">
      <c r="A41" s="1" t="s">
        <v>40</v>
      </c>
      <c r="B41" s="2" t="str">
        <f t="shared" si="0"/>
        <v>Перепланировка 4 Комнатной</v>
      </c>
      <c r="C41" s="2" t="str">
        <f t="shared" si="1"/>
        <v>Квартиры</v>
      </c>
      <c r="D41" s="3">
        <f t="shared" si="5"/>
        <v>35</v>
      </c>
      <c r="E41" s="3">
        <f t="shared" si="6"/>
        <v>26</v>
      </c>
      <c r="F41" s="3">
        <f t="shared" si="7"/>
        <v>8</v>
      </c>
    </row>
    <row r="42" spans="1:6" ht="15.75" thickBot="1" x14ac:dyDescent="0.3">
      <c r="A42" s="1" t="s">
        <v>41</v>
      </c>
      <c r="B42" s="2" t="str">
        <f t="shared" si="0"/>
        <v>Перепланировка Квартиры П44Т</v>
      </c>
      <c r="C42" s="2" t="str">
        <f t="shared" si="1"/>
        <v/>
      </c>
      <c r="D42" s="3">
        <f t="shared" si="5"/>
        <v>28</v>
      </c>
      <c r="E42" s="3">
        <f t="shared" si="6"/>
        <v>28</v>
      </c>
      <c r="F42" s="3">
        <f t="shared" si="7"/>
        <v>0</v>
      </c>
    </row>
    <row r="43" spans="1:6" ht="15.75" thickBot="1" x14ac:dyDescent="0.3">
      <c r="A43" s="1" t="s">
        <v>42</v>
      </c>
      <c r="B43" s="2" t="str">
        <f t="shared" si="0"/>
        <v>Перепланировка Студии</v>
      </c>
      <c r="C43" s="2" t="str">
        <f t="shared" si="1"/>
        <v/>
      </c>
      <c r="D43" s="3">
        <f t="shared" si="5"/>
        <v>21</v>
      </c>
      <c r="E43" s="3">
        <f t="shared" si="6"/>
        <v>21</v>
      </c>
      <c r="F43" s="3">
        <f t="shared" si="7"/>
        <v>0</v>
      </c>
    </row>
    <row r="44" spans="1:6" ht="15.75" thickBot="1" x14ac:dyDescent="0.3">
      <c r="A44" s="1" t="s">
        <v>43</v>
      </c>
      <c r="B44" s="2" t="str">
        <f t="shared" si="0"/>
        <v>Перепланировка Лоджии</v>
      </c>
      <c r="C44" s="2" t="str">
        <f t="shared" si="1"/>
        <v/>
      </c>
      <c r="D44" s="3">
        <f t="shared" si="5"/>
        <v>21</v>
      </c>
      <c r="E44" s="3">
        <f t="shared" si="6"/>
        <v>21</v>
      </c>
      <c r="F44" s="3">
        <f t="shared" si="7"/>
        <v>0</v>
      </c>
    </row>
    <row r="45" spans="1:6" ht="15.75" thickBot="1" x14ac:dyDescent="0.3">
      <c r="A45" s="1" t="s">
        <v>44</v>
      </c>
      <c r="B45" s="2" t="str">
        <f t="shared" si="0"/>
        <v>Узаконить Перепланировку Квартиры</v>
      </c>
      <c r="C45" s="2" t="str">
        <f t="shared" si="1"/>
        <v>В 2017 Году</v>
      </c>
      <c r="D45" s="3">
        <f t="shared" si="5"/>
        <v>45</v>
      </c>
      <c r="E45" s="3">
        <f t="shared" si="6"/>
        <v>33</v>
      </c>
      <c r="F45" s="3">
        <f t="shared" si="7"/>
        <v>11</v>
      </c>
    </row>
    <row r="46" spans="1:6" ht="15.75" thickBot="1" x14ac:dyDescent="0.3">
      <c r="A46" s="1" t="s">
        <v>45</v>
      </c>
      <c r="B46" s="2" t="str">
        <f t="shared" si="0"/>
        <v>Перепланировка 515</v>
      </c>
      <c r="C46" s="2" t="str">
        <f t="shared" si="1"/>
        <v/>
      </c>
      <c r="D46" s="3">
        <f t="shared" si="5"/>
        <v>18</v>
      </c>
      <c r="E46" s="3">
        <f t="shared" si="6"/>
        <v>18</v>
      </c>
      <c r="F46" s="3">
        <f t="shared" si="7"/>
        <v>0</v>
      </c>
    </row>
    <row r="47" spans="1:6" ht="15.75" thickBot="1" x14ac:dyDescent="0.3">
      <c r="A47" s="1" t="s">
        <v>46</v>
      </c>
      <c r="B47" s="2" t="str">
        <f t="shared" si="0"/>
        <v>Перепланировка 2Х Комнатной</v>
      </c>
      <c r="C47" s="2" t="str">
        <f t="shared" si="1"/>
        <v>Хрущевки</v>
      </c>
      <c r="D47" s="3">
        <f t="shared" si="5"/>
        <v>36</v>
      </c>
      <c r="E47" s="3">
        <f t="shared" si="6"/>
        <v>27</v>
      </c>
      <c r="F47" s="3">
        <f t="shared" si="7"/>
        <v>8</v>
      </c>
    </row>
    <row r="48" spans="1:6" ht="15.75" thickBot="1" x14ac:dyDescent="0.3">
      <c r="A48" s="1" t="s">
        <v>47</v>
      </c>
      <c r="B48" s="2" t="str">
        <f t="shared" si="0"/>
        <v>Перепланировка 2Х Хрущевки</v>
      </c>
      <c r="C48" s="2" t="str">
        <f t="shared" si="1"/>
        <v/>
      </c>
      <c r="D48" s="3">
        <f t="shared" si="5"/>
        <v>26</v>
      </c>
      <c r="E48" s="3">
        <f t="shared" si="6"/>
        <v>26</v>
      </c>
      <c r="F48" s="3">
        <f t="shared" si="7"/>
        <v>0</v>
      </c>
    </row>
    <row r="49" spans="1:6" ht="15.75" thickBot="1" x14ac:dyDescent="0.3">
      <c r="A49" s="1" t="s">
        <v>48</v>
      </c>
      <c r="B49" s="2" t="str">
        <f t="shared" si="0"/>
        <v>Компания Перепланировка</v>
      </c>
      <c r="C49" s="2" t="str">
        <f t="shared" si="1"/>
        <v/>
      </c>
      <c r="D49" s="3">
        <f t="shared" si="5"/>
        <v>23</v>
      </c>
      <c r="E49" s="3">
        <f t="shared" si="6"/>
        <v>23</v>
      </c>
      <c r="F49" s="3">
        <f t="shared" si="7"/>
        <v>0</v>
      </c>
    </row>
    <row r="50" spans="1:6" ht="15.75" thickBot="1" x14ac:dyDescent="0.3">
      <c r="A50" s="1" t="s">
        <v>49</v>
      </c>
      <c r="B50" s="2" t="str">
        <f t="shared" si="0"/>
        <v>Перепланировка Туалета</v>
      </c>
      <c r="C50" s="2" t="str">
        <f t="shared" si="1"/>
        <v/>
      </c>
      <c r="D50" s="3">
        <f t="shared" si="5"/>
        <v>22</v>
      </c>
      <c r="E50" s="3">
        <f t="shared" si="6"/>
        <v>22</v>
      </c>
      <c r="F50" s="3">
        <f t="shared" si="7"/>
        <v>0</v>
      </c>
    </row>
    <row r="51" spans="1:6" ht="15.75" thickBot="1" x14ac:dyDescent="0.3">
      <c r="A51" s="1" t="s">
        <v>50</v>
      </c>
      <c r="B51" s="2" t="str">
        <f t="shared" si="0"/>
        <v>Перепланировка Московская Область</v>
      </c>
      <c r="C51" s="2" t="str">
        <f t="shared" si="1"/>
        <v/>
      </c>
      <c r="D51" s="3">
        <f t="shared" si="5"/>
        <v>33</v>
      </c>
      <c r="E51" s="3">
        <f t="shared" si="6"/>
        <v>33</v>
      </c>
      <c r="F51" s="3">
        <f t="shared" si="7"/>
        <v>0</v>
      </c>
    </row>
    <row r="52" spans="1:6" ht="15.75" thickBot="1" x14ac:dyDescent="0.3">
      <c r="A52" s="1" t="s">
        <v>51</v>
      </c>
      <c r="B52" s="2" t="str">
        <f t="shared" si="0"/>
        <v>Перепланировка Квартир Копэ</v>
      </c>
      <c r="C52" s="2" t="str">
        <f t="shared" si="1"/>
        <v/>
      </c>
      <c r="D52" s="3">
        <f t="shared" si="5"/>
        <v>27</v>
      </c>
      <c r="E52" s="3">
        <f t="shared" si="6"/>
        <v>27</v>
      </c>
      <c r="F52" s="3">
        <f t="shared" si="7"/>
        <v>0</v>
      </c>
    </row>
    <row r="53" spans="1:6" ht="15.75" thickBot="1" x14ac:dyDescent="0.3">
      <c r="A53" s="1" t="s">
        <v>52</v>
      </c>
      <c r="B53" s="2" t="str">
        <f t="shared" si="0"/>
        <v>Оформление Перепланировка В</v>
      </c>
      <c r="C53" s="2" t="str">
        <f t="shared" si="1"/>
        <v>Частном Доме</v>
      </c>
      <c r="D53" s="3">
        <f t="shared" si="5"/>
        <v>40</v>
      </c>
      <c r="E53" s="3">
        <f t="shared" si="6"/>
        <v>27</v>
      </c>
      <c r="F53" s="3">
        <f t="shared" si="7"/>
        <v>12</v>
      </c>
    </row>
    <row r="54" spans="1:6" ht="15.75" thickBot="1" x14ac:dyDescent="0.3">
      <c r="A54" s="1" t="s">
        <v>53</v>
      </c>
      <c r="B54" s="2" t="str">
        <f t="shared" si="0"/>
        <v>Перепланировка Квартиры П 44</v>
      </c>
      <c r="C54" s="2" t="str">
        <f t="shared" si="1"/>
        <v/>
      </c>
      <c r="D54" s="3">
        <f t="shared" si="5"/>
        <v>28</v>
      </c>
      <c r="E54" s="3">
        <f t="shared" si="6"/>
        <v>28</v>
      </c>
      <c r="F54" s="3">
        <f t="shared" si="7"/>
        <v>0</v>
      </c>
    </row>
    <row r="55" spans="1:6" ht="15.75" thickBot="1" x14ac:dyDescent="0.3">
      <c r="A55" s="1" t="s">
        <v>54</v>
      </c>
      <c r="B55" s="2" t="str">
        <f t="shared" si="0"/>
        <v>Перепланировка Квартиры</v>
      </c>
      <c r="C55" s="2" t="str">
        <f t="shared" si="1"/>
        <v>Московская Область</v>
      </c>
      <c r="D55" s="3">
        <f t="shared" si="5"/>
        <v>42</v>
      </c>
      <c r="E55" s="3">
        <f t="shared" si="6"/>
        <v>23</v>
      </c>
      <c r="F55" s="3">
        <f t="shared" si="7"/>
        <v>18</v>
      </c>
    </row>
    <row r="56" spans="1:6" ht="15.75" thickBot="1" x14ac:dyDescent="0.3">
      <c r="A56" s="1" t="s">
        <v>55</v>
      </c>
      <c r="B56" s="2" t="str">
        <f t="shared" si="0"/>
        <v>Перепланировка Квартир В Области</v>
      </c>
      <c r="C56" s="2" t="str">
        <f t="shared" si="1"/>
        <v/>
      </c>
      <c r="D56" s="3">
        <f t="shared" si="5"/>
        <v>32</v>
      </c>
      <c r="E56" s="3">
        <f t="shared" si="6"/>
        <v>32</v>
      </c>
      <c r="F56" s="3">
        <f t="shared" si="7"/>
        <v>0</v>
      </c>
    </row>
    <row r="57" spans="1:6" ht="15.75" thickBot="1" x14ac:dyDescent="0.3">
      <c r="A57" s="1" t="s">
        <v>56</v>
      </c>
      <c r="B57" s="2" t="str">
        <f t="shared" si="0"/>
        <v>Двушка Из Однушки Перепланировка</v>
      </c>
      <c r="C57" s="2" t="str">
        <f t="shared" si="1"/>
        <v/>
      </c>
      <c r="D57" s="3">
        <f t="shared" si="5"/>
        <v>32</v>
      </c>
      <c r="E57" s="3">
        <f t="shared" si="6"/>
        <v>32</v>
      </c>
      <c r="F57" s="3">
        <f t="shared" si="7"/>
        <v>0</v>
      </c>
    </row>
    <row r="58" spans="1:6" ht="15.75" thickBot="1" x14ac:dyDescent="0.3">
      <c r="A58" s="1" t="s">
        <v>57</v>
      </c>
      <c r="B58" s="2" t="str">
        <f t="shared" si="0"/>
        <v>Утвердить Перепланировку</v>
      </c>
      <c r="C58" s="2" t="str">
        <f t="shared" si="1"/>
        <v/>
      </c>
      <c r="D58" s="3">
        <f t="shared" si="5"/>
        <v>24</v>
      </c>
      <c r="E58" s="3">
        <f t="shared" si="6"/>
        <v>24</v>
      </c>
      <c r="F58" s="3">
        <f t="shared" si="7"/>
        <v>0</v>
      </c>
    </row>
    <row r="59" spans="1:6" ht="15.75" thickBot="1" x14ac:dyDescent="0.3">
      <c r="A59" s="1" t="s">
        <v>58</v>
      </c>
      <c r="B59" s="2" t="str">
        <f t="shared" si="0"/>
        <v>Перепланировка Распашонки</v>
      </c>
      <c r="C59" s="2" t="str">
        <f t="shared" si="1"/>
        <v/>
      </c>
      <c r="D59" s="3">
        <f t="shared" si="5"/>
        <v>25</v>
      </c>
      <c r="E59" s="3">
        <f t="shared" si="6"/>
        <v>25</v>
      </c>
      <c r="F59" s="3">
        <f t="shared" si="7"/>
        <v>0</v>
      </c>
    </row>
    <row r="60" spans="1:6" ht="15.75" thickBot="1" x14ac:dyDescent="0.3">
      <c r="A60" s="1" t="s">
        <v>59</v>
      </c>
      <c r="B60" s="2" t="str">
        <f t="shared" si="0"/>
        <v>Перепланировка Квартир Ii 18</v>
      </c>
      <c r="C60" s="2" t="str">
        <f t="shared" si="1"/>
        <v/>
      </c>
      <c r="D60" s="3">
        <f t="shared" si="5"/>
        <v>28</v>
      </c>
      <c r="E60" s="3">
        <f t="shared" si="6"/>
        <v>28</v>
      </c>
      <c r="F60" s="3">
        <f t="shared" si="7"/>
        <v>0</v>
      </c>
    </row>
    <row r="61" spans="1:6" ht="15.75" thickBot="1" x14ac:dyDescent="0.3">
      <c r="A61" s="1" t="s">
        <v>60</v>
      </c>
      <c r="B61" s="2" t="str">
        <f t="shared" si="0"/>
        <v>Перепланировка Из 1 Комнатной В 2</v>
      </c>
      <c r="C61" s="2" t="str">
        <f t="shared" si="1"/>
        <v>Комнатную</v>
      </c>
      <c r="D61" s="3">
        <f t="shared" si="5"/>
        <v>43</v>
      </c>
      <c r="E61" s="3">
        <f t="shared" si="6"/>
        <v>33</v>
      </c>
      <c r="F61" s="3">
        <f t="shared" si="7"/>
        <v>9</v>
      </c>
    </row>
    <row r="62" spans="1:6" ht="15.75" thickBot="1" x14ac:dyDescent="0.3">
      <c r="A62" s="1" t="s">
        <v>61</v>
      </c>
      <c r="B62" s="2" t="str">
        <f t="shared" si="0"/>
        <v>Перепланировка Квартиры Кухня С</v>
      </c>
      <c r="C62" s="2" t="str">
        <f t="shared" si="1"/>
        <v>Комнатой</v>
      </c>
      <c r="D62" s="3">
        <f t="shared" si="5"/>
        <v>40</v>
      </c>
      <c r="E62" s="3">
        <f t="shared" si="6"/>
        <v>31</v>
      </c>
      <c r="F62" s="3">
        <f t="shared" si="7"/>
        <v>8</v>
      </c>
    </row>
    <row r="63" spans="1:6" ht="15.75" thickBot="1" x14ac:dyDescent="0.3">
      <c r="A63" s="1" t="s">
        <v>62</v>
      </c>
      <c r="B63" s="2" t="str">
        <f t="shared" si="0"/>
        <v>Ванна На Кухне Перепланировка</v>
      </c>
      <c r="C63" s="2" t="str">
        <f t="shared" si="1"/>
        <v/>
      </c>
      <c r="D63" s="3">
        <f t="shared" si="5"/>
        <v>29</v>
      </c>
      <c r="E63" s="3">
        <f t="shared" si="6"/>
        <v>29</v>
      </c>
      <c r="F63" s="3">
        <f t="shared" si="7"/>
        <v>0</v>
      </c>
    </row>
    <row r="64" spans="1:6" ht="15.75" thickBot="1" x14ac:dyDescent="0.3">
      <c r="A64" s="1" t="s">
        <v>63</v>
      </c>
      <c r="B64" s="2" t="str">
        <f t="shared" si="0"/>
        <v>Как Сделать Перепланировку</v>
      </c>
      <c r="C64" s="2" t="str">
        <f t="shared" si="1"/>
        <v>Комнаты</v>
      </c>
      <c r="D64" s="3">
        <f t="shared" si="5"/>
        <v>34</v>
      </c>
      <c r="E64" s="3">
        <f t="shared" si="6"/>
        <v>26</v>
      </c>
      <c r="F64" s="3">
        <f t="shared" si="7"/>
        <v>7</v>
      </c>
    </row>
    <row r="65" spans="1:6" ht="15.75" thickBot="1" x14ac:dyDescent="0.3">
      <c r="A65" s="1" t="s">
        <v>64</v>
      </c>
      <c r="B65" s="2" t="str">
        <f t="shared" si="0"/>
        <v>Перепланировка 6</v>
      </c>
      <c r="C65" s="2" t="str">
        <f t="shared" si="1"/>
        <v/>
      </c>
      <c r="D65" s="3">
        <f t="shared" si="5"/>
        <v>16</v>
      </c>
      <c r="E65" s="3">
        <f t="shared" si="6"/>
        <v>16</v>
      </c>
      <c r="F65" s="3">
        <f t="shared" si="7"/>
        <v>0</v>
      </c>
    </row>
    <row r="66" spans="1:6" ht="15.75" thickBot="1" x14ac:dyDescent="0.3">
      <c r="A66" s="1" t="s">
        <v>0</v>
      </c>
      <c r="B66" s="2" t="str">
        <f t="shared" ref="B66:B129" si="8">TRIM(MID(A66,1,LOOKUP(34,SEARCH(" ",A66&amp;" ",ROW($1:$34)))))</f>
        <v>Как Сделать Перепланировку 2</v>
      </c>
      <c r="C66" s="2" t="str">
        <f t="shared" ref="C66:C129" si="9">TRIM(SUBSTITUTE(A66,B66,""))</f>
        <v/>
      </c>
      <c r="D66" s="3">
        <f t="shared" si="5"/>
        <v>28</v>
      </c>
      <c r="E66" s="3">
        <f t="shared" si="6"/>
        <v>28</v>
      </c>
      <c r="F66" s="3">
        <f t="shared" si="7"/>
        <v>0</v>
      </c>
    </row>
    <row r="67" spans="1:6" ht="15.75" thickBot="1" x14ac:dyDescent="0.3">
      <c r="A67" s="1" t="s">
        <v>65</v>
      </c>
      <c r="B67" s="2" t="str">
        <f t="shared" si="8"/>
        <v>Перепланировка Балкона В Кухню</v>
      </c>
      <c r="C67" s="2" t="str">
        <f t="shared" si="9"/>
        <v/>
      </c>
      <c r="D67" s="3">
        <f t="shared" si="5"/>
        <v>30</v>
      </c>
      <c r="E67" s="3">
        <f t="shared" si="6"/>
        <v>30</v>
      </c>
      <c r="F67" s="3">
        <f t="shared" si="7"/>
        <v>0</v>
      </c>
    </row>
    <row r="68" spans="1:6" ht="15.75" thickBot="1" x14ac:dyDescent="0.3">
      <c r="A68" s="1" t="s">
        <v>66</v>
      </c>
      <c r="B68" s="2" t="str">
        <f t="shared" si="8"/>
        <v>Перепланировка Трехкомнатной</v>
      </c>
      <c r="C68" s="2" t="str">
        <f t="shared" si="9"/>
        <v>Хрущевки В Кирпичном Доме</v>
      </c>
      <c r="D68" s="3">
        <f t="shared" si="5"/>
        <v>54</v>
      </c>
      <c r="E68" s="3">
        <f t="shared" si="6"/>
        <v>28</v>
      </c>
      <c r="F68" s="3">
        <f t="shared" si="7"/>
        <v>25</v>
      </c>
    </row>
    <row r="69" spans="1:6" ht="15.75" thickBot="1" x14ac:dyDescent="0.3">
      <c r="A69" s="1" t="s">
        <v>67</v>
      </c>
      <c r="B69" s="2" t="str">
        <f t="shared" si="8"/>
        <v>Проходные Комнаты И</v>
      </c>
      <c r="C69" s="2" t="str">
        <f t="shared" si="9"/>
        <v>Перепланировка</v>
      </c>
      <c r="D69" s="3">
        <f t="shared" si="5"/>
        <v>34</v>
      </c>
      <c r="E69" s="3">
        <f t="shared" si="6"/>
        <v>19</v>
      </c>
      <c r="F69" s="3">
        <f t="shared" si="7"/>
        <v>14</v>
      </c>
    </row>
    <row r="70" spans="1:6" ht="15.75" thickBot="1" x14ac:dyDescent="0.3">
      <c r="A70" s="1" t="s">
        <v>68</v>
      </c>
      <c r="B70" s="2" t="str">
        <f t="shared" si="8"/>
        <v>Дизайн И Перепланировка</v>
      </c>
      <c r="C70" s="2" t="str">
        <f t="shared" si="9"/>
        <v>Двухкомнатной Хрущевки</v>
      </c>
      <c r="D70" s="3">
        <f t="shared" si="5"/>
        <v>46</v>
      </c>
      <c r="E70" s="3">
        <f t="shared" si="6"/>
        <v>23</v>
      </c>
      <c r="F70" s="3">
        <f t="shared" si="7"/>
        <v>22</v>
      </c>
    </row>
    <row r="71" spans="1:6" ht="15.75" thickBot="1" x14ac:dyDescent="0.3">
      <c r="A71" s="1" t="s">
        <v>69</v>
      </c>
      <c r="B71" s="2" t="str">
        <f t="shared" si="8"/>
        <v>Перепланировка Кухни С Лоджией</v>
      </c>
      <c r="C71" s="2" t="str">
        <f t="shared" si="9"/>
        <v/>
      </c>
      <c r="D71" s="3">
        <f t="shared" si="5"/>
        <v>30</v>
      </c>
      <c r="E71" s="3">
        <f t="shared" si="6"/>
        <v>30</v>
      </c>
      <c r="F71" s="3">
        <f t="shared" si="7"/>
        <v>0</v>
      </c>
    </row>
    <row r="72" spans="1:6" ht="15.75" thickBot="1" x14ac:dyDescent="0.3">
      <c r="A72" s="1" t="s">
        <v>70</v>
      </c>
      <c r="B72" s="2" t="str">
        <f t="shared" si="8"/>
        <v>Перепланировка Одной Комнаты На</v>
      </c>
      <c r="C72" s="2" t="str">
        <f t="shared" si="9"/>
        <v>Две</v>
      </c>
      <c r="D72" s="3">
        <f t="shared" si="5"/>
        <v>35</v>
      </c>
      <c r="E72" s="3">
        <f t="shared" si="6"/>
        <v>31</v>
      </c>
      <c r="F72" s="3">
        <f t="shared" si="7"/>
        <v>3</v>
      </c>
    </row>
    <row r="73" spans="1:6" ht="15.75" thickBot="1" x14ac:dyDescent="0.3">
      <c r="A73" s="1" t="s">
        <v>1</v>
      </c>
      <c r="B73" s="2" t="str">
        <f t="shared" si="8"/>
        <v>Перепланировка Из 3 В 4</v>
      </c>
      <c r="C73" s="2" t="str">
        <f t="shared" si="9"/>
        <v/>
      </c>
      <c r="D73" s="3">
        <f t="shared" si="5"/>
        <v>23</v>
      </c>
      <c r="E73" s="3">
        <f t="shared" si="6"/>
        <v>23</v>
      </c>
      <c r="F73" s="3">
        <f t="shared" si="7"/>
        <v>0</v>
      </c>
    </row>
    <row r="74" spans="1:6" ht="15.75" thickBot="1" x14ac:dyDescent="0.3">
      <c r="A74" s="1" t="s">
        <v>71</v>
      </c>
      <c r="B74" s="2" t="str">
        <f t="shared" si="8"/>
        <v>Перепланировка Брежневки 2</v>
      </c>
      <c r="C74" s="2" t="str">
        <f t="shared" si="9"/>
        <v>Комнаты</v>
      </c>
      <c r="D74" s="3">
        <f t="shared" si="5"/>
        <v>34</v>
      </c>
      <c r="E74" s="3">
        <f t="shared" si="6"/>
        <v>26</v>
      </c>
      <c r="F74" s="3">
        <f t="shared" si="7"/>
        <v>7</v>
      </c>
    </row>
    <row r="75" spans="1:6" ht="15.75" thickBot="1" x14ac:dyDescent="0.3">
      <c r="A75" s="1" t="s">
        <v>72</v>
      </c>
      <c r="B75" s="2" t="str">
        <f t="shared" si="8"/>
        <v>Перепланировка 3 Комнатной</v>
      </c>
      <c r="C75" s="2" t="str">
        <f t="shared" si="9"/>
        <v>Хрущевки В Кирпичном Доме</v>
      </c>
      <c r="D75" s="3">
        <f t="shared" si="5"/>
        <v>52</v>
      </c>
      <c r="E75" s="3">
        <f t="shared" si="6"/>
        <v>26</v>
      </c>
      <c r="F75" s="3">
        <f t="shared" si="7"/>
        <v>25</v>
      </c>
    </row>
    <row r="76" spans="1:6" ht="15.75" thickBot="1" x14ac:dyDescent="0.3">
      <c r="A76" s="1" t="s">
        <v>73</v>
      </c>
      <c r="B76" s="2" t="str">
        <f t="shared" si="8"/>
        <v>Ремонт В Хрущевке 2Х Комнатной С</v>
      </c>
      <c r="C76" s="2" t="str">
        <f t="shared" si="9"/>
        <v>Перепланировкой</v>
      </c>
      <c r="D76" s="3">
        <f t="shared" si="5"/>
        <v>48</v>
      </c>
      <c r="E76" s="3">
        <f t="shared" si="6"/>
        <v>32</v>
      </c>
      <c r="F76" s="3">
        <f t="shared" si="7"/>
        <v>15</v>
      </c>
    </row>
    <row r="77" spans="1:6" ht="15.75" thickBot="1" x14ac:dyDescent="0.3">
      <c r="A77" s="1" t="s">
        <v>74</v>
      </c>
      <c r="B77" s="2" t="str">
        <f t="shared" si="8"/>
        <v>Перепланировка Кирпичной</v>
      </c>
      <c r="C77" s="2" t="str">
        <f t="shared" si="9"/>
        <v>Трехкомнатной Хрущевки</v>
      </c>
      <c r="D77" s="3">
        <f t="shared" si="5"/>
        <v>47</v>
      </c>
      <c r="E77" s="3">
        <f t="shared" si="6"/>
        <v>24</v>
      </c>
      <c r="F77" s="3">
        <f t="shared" si="7"/>
        <v>22</v>
      </c>
    </row>
    <row r="78" spans="1:6" ht="15.75" thickBot="1" x14ac:dyDescent="0.3">
      <c r="A78" s="1" t="s">
        <v>75</v>
      </c>
      <c r="B78" s="2" t="str">
        <f t="shared" si="8"/>
        <v>Перепланировка В Хрущевке 2</v>
      </c>
      <c r="C78" s="2" t="str">
        <f t="shared" si="9"/>
        <v>Комнатной Варианты</v>
      </c>
      <c r="D78" s="3">
        <f t="shared" si="5"/>
        <v>46</v>
      </c>
      <c r="E78" s="3">
        <f t="shared" si="6"/>
        <v>27</v>
      </c>
      <c r="F78" s="3">
        <f t="shared" si="7"/>
        <v>18</v>
      </c>
    </row>
    <row r="79" spans="1:6" ht="15.75" thickBot="1" x14ac:dyDescent="0.3">
      <c r="A79" s="1" t="s">
        <v>3</v>
      </c>
      <c r="B79" s="2" t="str">
        <f t="shared" si="8"/>
        <v>Перепланировка Из 3 Комнатной В 4</v>
      </c>
      <c r="C79" s="2" t="str">
        <f t="shared" si="9"/>
        <v>Комнатную</v>
      </c>
      <c r="D79" s="3">
        <f t="shared" si="5"/>
        <v>43</v>
      </c>
      <c r="E79" s="3">
        <f t="shared" si="6"/>
        <v>33</v>
      </c>
      <c r="F79" s="3">
        <f t="shared" si="7"/>
        <v>9</v>
      </c>
    </row>
    <row r="80" spans="1:6" ht="15.75" thickBot="1" x14ac:dyDescent="0.3">
      <c r="A80" s="1" t="s">
        <v>76</v>
      </c>
      <c r="B80" s="2" t="str">
        <f t="shared" si="8"/>
        <v>Перепланировка 8</v>
      </c>
      <c r="C80" s="2" t="str">
        <f t="shared" si="9"/>
        <v/>
      </c>
      <c r="D80" s="3">
        <f t="shared" si="5"/>
        <v>16</v>
      </c>
      <c r="E80" s="3">
        <f t="shared" si="6"/>
        <v>16</v>
      </c>
      <c r="F80" s="3">
        <f t="shared" si="7"/>
        <v>0</v>
      </c>
    </row>
    <row r="81" spans="1:6" ht="15.75" thickBot="1" x14ac:dyDescent="0.3">
      <c r="A81" s="1" t="s">
        <v>2</v>
      </c>
      <c r="B81" s="2" t="str">
        <f t="shared" si="8"/>
        <v>Перепланировка 3 Комнатной</v>
      </c>
      <c r="C81" s="2" t="str">
        <f t="shared" si="9"/>
        <v>Квартиры 60 КвМ</v>
      </c>
      <c r="D81" s="3">
        <f t="shared" si="5"/>
        <v>42</v>
      </c>
      <c r="E81" s="3">
        <f t="shared" si="6"/>
        <v>26</v>
      </c>
      <c r="F81" s="3">
        <f t="shared" si="7"/>
        <v>15</v>
      </c>
    </row>
    <row r="82" spans="1:6" ht="15.75" thickBot="1" x14ac:dyDescent="0.3">
      <c r="A82" s="1" t="s">
        <v>77</v>
      </c>
      <c r="B82" s="2" t="str">
        <f t="shared" si="8"/>
        <v>Перепланировка В Московской</v>
      </c>
      <c r="C82" s="2" t="str">
        <f t="shared" si="9"/>
        <v>Области</v>
      </c>
      <c r="D82" s="3">
        <f t="shared" si="5"/>
        <v>35</v>
      </c>
      <c r="E82" s="3">
        <f t="shared" si="6"/>
        <v>27</v>
      </c>
      <c r="F82" s="3">
        <f t="shared" si="7"/>
        <v>7</v>
      </c>
    </row>
    <row r="83" spans="1:6" ht="15.75" thickBot="1" x14ac:dyDescent="0.3">
      <c r="A83" s="1" t="s">
        <v>78</v>
      </c>
      <c r="B83" s="2" t="str">
        <f t="shared" si="8"/>
        <v>Перепланировка Угловых Хрущевок</v>
      </c>
      <c r="C83" s="2" t="str">
        <f t="shared" si="9"/>
        <v/>
      </c>
      <c r="D83" s="3">
        <f t="shared" ref="D83:D146" si="10">LEN(A83)</f>
        <v>31</v>
      </c>
      <c r="E83" s="3">
        <f t="shared" ref="E83:E146" si="11">LEN(B83)</f>
        <v>31</v>
      </c>
      <c r="F83" s="3">
        <f t="shared" ref="F83:F146" si="12">LEN(C83)</f>
        <v>0</v>
      </c>
    </row>
    <row r="84" spans="1:6" ht="15.75" thickBot="1" x14ac:dyDescent="0.3">
      <c r="A84" s="1" t="s">
        <v>79</v>
      </c>
      <c r="B84" s="2" t="str">
        <f t="shared" si="8"/>
        <v>Перепланировка Старой Квартиры</v>
      </c>
      <c r="C84" s="2" t="str">
        <f t="shared" si="9"/>
        <v/>
      </c>
      <c r="D84" s="3">
        <f t="shared" si="10"/>
        <v>30</v>
      </c>
      <c r="E84" s="3">
        <f t="shared" si="11"/>
        <v>30</v>
      </c>
      <c r="F84" s="3">
        <f t="shared" si="12"/>
        <v>0</v>
      </c>
    </row>
    <row r="85" spans="1:6" ht="15.75" thickBot="1" x14ac:dyDescent="0.3">
      <c r="A85" s="1" t="s">
        <v>80</v>
      </c>
      <c r="B85" s="2" t="str">
        <f t="shared" si="8"/>
        <v>Угловая Квартира Перепланировка</v>
      </c>
      <c r="C85" s="2" t="str">
        <f t="shared" si="9"/>
        <v/>
      </c>
      <c r="D85" s="3">
        <f t="shared" si="10"/>
        <v>31</v>
      </c>
      <c r="E85" s="3">
        <f t="shared" si="11"/>
        <v>31</v>
      </c>
      <c r="F85" s="3">
        <f t="shared" si="12"/>
        <v>0</v>
      </c>
    </row>
    <row r="86" spans="1:6" ht="15.75" thickBot="1" x14ac:dyDescent="0.3">
      <c r="A86" s="1" t="s">
        <v>81</v>
      </c>
      <c r="B86" s="2" t="str">
        <f t="shared" si="8"/>
        <v>Узаконить Перепланировку</v>
      </c>
      <c r="C86" s="2" t="str">
        <f t="shared" si="9"/>
        <v>Московская Область</v>
      </c>
      <c r="D86" s="3">
        <f t="shared" si="10"/>
        <v>43</v>
      </c>
      <c r="E86" s="3">
        <f t="shared" si="11"/>
        <v>24</v>
      </c>
      <c r="F86" s="3">
        <f t="shared" si="12"/>
        <v>18</v>
      </c>
    </row>
    <row r="87" spans="1:6" ht="15.75" thickBot="1" x14ac:dyDescent="0.3">
      <c r="A87" s="1" t="s">
        <v>82</v>
      </c>
      <c r="B87" s="2" t="str">
        <f t="shared" si="8"/>
        <v>Перепланировка Старого Дома</v>
      </c>
      <c r="C87" s="2" t="str">
        <f t="shared" si="9"/>
        <v/>
      </c>
      <c r="D87" s="3">
        <f t="shared" si="10"/>
        <v>27</v>
      </c>
      <c r="E87" s="3">
        <f t="shared" si="11"/>
        <v>27</v>
      </c>
      <c r="F87" s="3">
        <f t="shared" si="12"/>
        <v>0</v>
      </c>
    </row>
    <row r="88" spans="1:6" ht="15.75" thickBot="1" x14ac:dyDescent="0.3">
      <c r="A88" s="1" t="s">
        <v>83</v>
      </c>
      <c r="B88" s="2" t="str">
        <f t="shared" si="8"/>
        <v>Согласование Перепланировки В</v>
      </c>
      <c r="C88" s="2" t="str">
        <f t="shared" si="9"/>
        <v>Московской Области</v>
      </c>
      <c r="D88" s="3">
        <f t="shared" si="10"/>
        <v>48</v>
      </c>
      <c r="E88" s="3">
        <f t="shared" si="11"/>
        <v>29</v>
      </c>
      <c r="F88" s="3">
        <f t="shared" si="12"/>
        <v>18</v>
      </c>
    </row>
    <row r="89" spans="1:6" ht="15.75" thickBot="1" x14ac:dyDescent="0.3">
      <c r="A89" s="1" t="s">
        <v>5</v>
      </c>
      <c r="B89" s="2" t="str">
        <f t="shared" si="8"/>
        <v>Перепланировка В Новостройке</v>
      </c>
      <c r="C89" s="2" t="str">
        <f t="shared" si="9"/>
        <v/>
      </c>
      <c r="D89" s="3">
        <f t="shared" si="10"/>
        <v>28</v>
      </c>
      <c r="E89" s="3">
        <f t="shared" si="11"/>
        <v>28</v>
      </c>
      <c r="F89" s="3">
        <f t="shared" si="12"/>
        <v>0</v>
      </c>
    </row>
    <row r="90" spans="1:6" ht="15.75" thickBot="1" x14ac:dyDescent="0.3">
      <c r="A90" s="1" t="s">
        <v>4</v>
      </c>
      <c r="B90" s="2" t="str">
        <f t="shared" si="8"/>
        <v>Перепланировка Квартиры В</v>
      </c>
      <c r="C90" s="2" t="str">
        <f t="shared" si="9"/>
        <v>Новостройке</v>
      </c>
      <c r="D90" s="3">
        <f t="shared" si="10"/>
        <v>37</v>
      </c>
      <c r="E90" s="3">
        <f t="shared" si="11"/>
        <v>25</v>
      </c>
      <c r="F90" s="3">
        <f t="shared" si="12"/>
        <v>11</v>
      </c>
    </row>
    <row r="91" spans="1:6" ht="15.75" thickBot="1" x14ac:dyDescent="0.3">
      <c r="A91" s="1" t="s">
        <v>84</v>
      </c>
      <c r="B91" s="2" t="str">
        <f t="shared" si="8"/>
        <v>Согласование Перепланировки</v>
      </c>
      <c r="C91" s="2" t="str">
        <f t="shared" si="9"/>
        <v>Квартиры В Москве</v>
      </c>
      <c r="D91" s="3">
        <f t="shared" si="10"/>
        <v>45</v>
      </c>
      <c r="E91" s="3">
        <f t="shared" si="11"/>
        <v>27</v>
      </c>
      <c r="F91" s="3">
        <f t="shared" si="12"/>
        <v>17</v>
      </c>
    </row>
    <row r="92" spans="1:6" ht="15.75" thickBot="1" x14ac:dyDescent="0.3">
      <c r="A92" s="1" t="s">
        <v>85</v>
      </c>
      <c r="B92" s="2" t="str">
        <f t="shared" si="8"/>
        <v>Согласование Перепланировки В</v>
      </c>
      <c r="C92" s="2" t="str">
        <f t="shared" si="9"/>
        <v>Москве</v>
      </c>
      <c r="D92" s="3">
        <f t="shared" si="10"/>
        <v>36</v>
      </c>
      <c r="E92" s="3">
        <f t="shared" si="11"/>
        <v>29</v>
      </c>
      <c r="F92" s="3">
        <f t="shared" si="12"/>
        <v>6</v>
      </c>
    </row>
    <row r="93" spans="1:6" ht="15.75" thickBot="1" x14ac:dyDescent="0.3">
      <c r="A93" s="1" t="s">
        <v>86</v>
      </c>
      <c r="B93" s="2" t="str">
        <f t="shared" si="8"/>
        <v>Узаконить Перепланировку Квартиры</v>
      </c>
      <c r="C93" s="2" t="str">
        <f t="shared" si="9"/>
        <v>Стоимость Москва</v>
      </c>
      <c r="D93" s="3">
        <f t="shared" si="10"/>
        <v>50</v>
      </c>
      <c r="E93" s="3">
        <f t="shared" si="11"/>
        <v>33</v>
      </c>
      <c r="F93" s="3">
        <f t="shared" si="12"/>
        <v>16</v>
      </c>
    </row>
    <row r="94" spans="1:6" ht="15.75" thickBot="1" x14ac:dyDescent="0.3">
      <c r="A94" s="1" t="s">
        <v>87</v>
      </c>
      <c r="B94" s="2" t="str">
        <f t="shared" si="8"/>
        <v>Подольск Перепланировка</v>
      </c>
      <c r="C94" s="2" t="str">
        <f t="shared" si="9"/>
        <v/>
      </c>
      <c r="D94" s="3">
        <f t="shared" si="10"/>
        <v>23</v>
      </c>
      <c r="E94" s="3">
        <f t="shared" si="11"/>
        <v>23</v>
      </c>
      <c r="F94" s="3">
        <f t="shared" si="12"/>
        <v>0</v>
      </c>
    </row>
    <row r="95" spans="1:6" ht="15.75" thickBot="1" x14ac:dyDescent="0.3">
      <c r="A95" s="1" t="s">
        <v>88</v>
      </c>
      <c r="B95" s="2" t="str">
        <f t="shared" si="8"/>
        <v>Разрешение На Перепланировку</v>
      </c>
      <c r="C95" s="2" t="str">
        <f t="shared" si="9"/>
        <v>Москва</v>
      </c>
      <c r="D95" s="3">
        <f t="shared" si="10"/>
        <v>35</v>
      </c>
      <c r="E95" s="3">
        <f t="shared" si="11"/>
        <v>28</v>
      </c>
      <c r="F95" s="3">
        <f t="shared" si="12"/>
        <v>6</v>
      </c>
    </row>
    <row r="96" spans="1:6" ht="15.75" thickBot="1" x14ac:dyDescent="0.3">
      <c r="A96" s="1" t="s">
        <v>89</v>
      </c>
      <c r="B96" s="2" t="str">
        <f t="shared" si="8"/>
        <v>Перепланировка Помещений Москва</v>
      </c>
      <c r="C96" s="2" t="str">
        <f t="shared" si="9"/>
        <v/>
      </c>
      <c r="D96" s="3">
        <f t="shared" si="10"/>
        <v>31</v>
      </c>
      <c r="E96" s="3">
        <f t="shared" si="11"/>
        <v>31</v>
      </c>
      <c r="F96" s="3">
        <f t="shared" si="12"/>
        <v>0</v>
      </c>
    </row>
    <row r="97" spans="1:6" ht="15.75" thickBot="1" x14ac:dyDescent="0.3">
      <c r="A97" s="1" t="s">
        <v>90</v>
      </c>
      <c r="B97" s="2" t="str">
        <f t="shared" si="8"/>
        <v>Узаконить Перепланировку Квартиры</v>
      </c>
      <c r="C97" s="2" t="str">
        <f t="shared" si="9"/>
        <v>В Москве</v>
      </c>
      <c r="D97" s="3">
        <f t="shared" si="10"/>
        <v>42</v>
      </c>
      <c r="E97" s="3">
        <f t="shared" si="11"/>
        <v>33</v>
      </c>
      <c r="F97" s="3">
        <f t="shared" si="12"/>
        <v>8</v>
      </c>
    </row>
    <row r="98" spans="1:6" ht="15.75" thickBot="1" x14ac:dyDescent="0.3">
      <c r="A98" s="1" t="s">
        <v>91</v>
      </c>
      <c r="B98" s="2" t="str">
        <f t="shared" si="8"/>
        <v>Жк Перепланировка</v>
      </c>
      <c r="C98" s="2" t="str">
        <f t="shared" si="9"/>
        <v/>
      </c>
      <c r="D98" s="3">
        <f t="shared" si="10"/>
        <v>17</v>
      </c>
      <c r="E98" s="3">
        <f t="shared" si="11"/>
        <v>17</v>
      </c>
      <c r="F98" s="3">
        <f t="shared" si="12"/>
        <v>0</v>
      </c>
    </row>
    <row r="99" spans="1:6" ht="15.75" thickBot="1" x14ac:dyDescent="0.3">
      <c r="A99" s="1" t="s">
        <v>92</v>
      </c>
      <c r="B99" s="2" t="str">
        <f t="shared" si="8"/>
        <v>Узаконить Перепланировку В Москве</v>
      </c>
      <c r="C99" s="2" t="str">
        <f t="shared" si="9"/>
        <v/>
      </c>
      <c r="D99" s="3">
        <f t="shared" si="10"/>
        <v>33</v>
      </c>
      <c r="E99" s="3">
        <f t="shared" si="11"/>
        <v>33</v>
      </c>
      <c r="F99" s="3">
        <f t="shared" si="12"/>
        <v>0</v>
      </c>
    </row>
    <row r="100" spans="1:6" ht="15.75" thickBot="1" x14ac:dyDescent="0.3">
      <c r="A100" s="1" t="s">
        <v>93</v>
      </c>
      <c r="B100" s="2" t="str">
        <f t="shared" si="8"/>
        <v>Оформление Перепланировки Москва</v>
      </c>
      <c r="C100" s="2" t="str">
        <f t="shared" si="9"/>
        <v/>
      </c>
      <c r="D100" s="3">
        <f t="shared" si="10"/>
        <v>32</v>
      </c>
      <c r="E100" s="3">
        <f t="shared" si="11"/>
        <v>32</v>
      </c>
      <c r="F100" s="3">
        <f t="shared" si="12"/>
        <v>0</v>
      </c>
    </row>
    <row r="101" spans="1:6" ht="15.75" thickBot="1" x14ac:dyDescent="0.3">
      <c r="A101" s="1" t="s">
        <v>94</v>
      </c>
      <c r="B101" s="2" t="str">
        <f t="shared" si="8"/>
        <v>Жк Перепланировка Квартиры</v>
      </c>
      <c r="C101" s="2" t="str">
        <f t="shared" si="9"/>
        <v/>
      </c>
      <c r="D101" s="3">
        <f t="shared" si="10"/>
        <v>26</v>
      </c>
      <c r="E101" s="3">
        <f t="shared" si="11"/>
        <v>26</v>
      </c>
      <c r="F101" s="3">
        <f t="shared" si="12"/>
        <v>0</v>
      </c>
    </row>
    <row r="102" spans="1:6" ht="15.75" thickBot="1" x14ac:dyDescent="0.3">
      <c r="A102" s="1" t="s">
        <v>95</v>
      </c>
      <c r="B102" s="2" t="str">
        <f t="shared" si="8"/>
        <v>Перепланировка Квартиры Студии</v>
      </c>
      <c r="C102" s="2" t="str">
        <f t="shared" si="9"/>
        <v/>
      </c>
      <c r="D102" s="3">
        <f t="shared" si="10"/>
        <v>30</v>
      </c>
      <c r="E102" s="3">
        <f t="shared" si="11"/>
        <v>30</v>
      </c>
      <c r="F102" s="3">
        <f t="shared" si="12"/>
        <v>0</v>
      </c>
    </row>
    <row r="103" spans="1:6" ht="15.75" thickBot="1" x14ac:dyDescent="0.3">
      <c r="A103" s="1" t="s">
        <v>96</v>
      </c>
      <c r="B103" s="2" t="str">
        <f t="shared" si="8"/>
        <v>Перепланировка Стен В Квартире</v>
      </c>
      <c r="C103" s="2" t="str">
        <f t="shared" si="9"/>
        <v/>
      </c>
      <c r="D103" s="3">
        <f t="shared" si="10"/>
        <v>30</v>
      </c>
      <c r="E103" s="3">
        <f t="shared" si="11"/>
        <v>30</v>
      </c>
      <c r="F103" s="3">
        <f t="shared" si="12"/>
        <v>0</v>
      </c>
    </row>
    <row r="104" spans="1:6" ht="15.75" thickBot="1" x14ac:dyDescent="0.3">
      <c r="A104" s="1" t="s">
        <v>97</v>
      </c>
      <c r="B104" s="2" t="str">
        <f t="shared" si="8"/>
        <v>Квартира Перепланировка 42 М</v>
      </c>
      <c r="C104" s="2" t="str">
        <f t="shared" si="9"/>
        <v/>
      </c>
      <c r="D104" s="3">
        <f t="shared" si="10"/>
        <v>28</v>
      </c>
      <c r="E104" s="3">
        <f t="shared" si="11"/>
        <v>28</v>
      </c>
      <c r="F104" s="3">
        <f t="shared" si="12"/>
        <v>0</v>
      </c>
    </row>
    <row r="105" spans="1:6" ht="15.75" thickBot="1" x14ac:dyDescent="0.3">
      <c r="A105" s="1" t="s">
        <v>98</v>
      </c>
      <c r="B105" s="2" t="str">
        <f t="shared" si="8"/>
        <v>Ванны В Хрущевке Перепланировка</v>
      </c>
      <c r="C105" s="2" t="str">
        <f t="shared" si="9"/>
        <v/>
      </c>
      <c r="D105" s="3">
        <f t="shared" si="10"/>
        <v>31</v>
      </c>
      <c r="E105" s="3">
        <f t="shared" si="11"/>
        <v>31</v>
      </c>
      <c r="F105" s="3">
        <f t="shared" si="12"/>
        <v>0</v>
      </c>
    </row>
    <row r="106" spans="1:6" ht="15.75" thickBot="1" x14ac:dyDescent="0.3">
      <c r="A106" s="1" t="s">
        <v>99</v>
      </c>
      <c r="B106" s="2" t="str">
        <f t="shared" si="8"/>
        <v>Перепланировка Панельной</v>
      </c>
      <c r="C106" s="2" t="str">
        <f t="shared" si="9"/>
        <v>Трехкомнатной Квартиры</v>
      </c>
      <c r="D106" s="3">
        <f t="shared" si="10"/>
        <v>47</v>
      </c>
      <c r="E106" s="3">
        <f t="shared" si="11"/>
        <v>24</v>
      </c>
      <c r="F106" s="3">
        <f t="shared" si="12"/>
        <v>22</v>
      </c>
    </row>
    <row r="107" spans="1:6" ht="15.75" thickBot="1" x14ac:dyDescent="0.3">
      <c r="A107" s="1" t="s">
        <v>100</v>
      </c>
      <c r="B107" s="2" t="str">
        <f t="shared" si="8"/>
        <v>Хрущевка Перепланировка Интерьер</v>
      </c>
      <c r="C107" s="2" t="str">
        <f t="shared" si="9"/>
        <v/>
      </c>
      <c r="D107" s="3">
        <f t="shared" si="10"/>
        <v>32</v>
      </c>
      <c r="E107" s="3">
        <f t="shared" si="11"/>
        <v>32</v>
      </c>
      <c r="F107" s="3">
        <f t="shared" si="12"/>
        <v>0</v>
      </c>
    </row>
    <row r="108" spans="1:6" ht="15.75" thickBot="1" x14ac:dyDescent="0.3">
      <c r="A108" s="1" t="s">
        <v>101</v>
      </c>
      <c r="B108" s="2" t="str">
        <f t="shared" si="8"/>
        <v>Перепланировка При Ипотеке</v>
      </c>
      <c r="C108" s="2" t="str">
        <f t="shared" si="9"/>
        <v/>
      </c>
      <c r="D108" s="3">
        <f t="shared" si="10"/>
        <v>26</v>
      </c>
      <c r="E108" s="3">
        <f t="shared" si="11"/>
        <v>26</v>
      </c>
      <c r="F108" s="3">
        <f t="shared" si="12"/>
        <v>0</v>
      </c>
    </row>
    <row r="109" spans="1:6" ht="15.75" thickBot="1" x14ac:dyDescent="0.3">
      <c r="A109" s="1" t="s">
        <v>102</v>
      </c>
      <c r="B109" s="2" t="str">
        <f t="shared" si="8"/>
        <v>Перепланировка Однокомнатной</v>
      </c>
      <c r="C109" s="2" t="str">
        <f t="shared" si="9"/>
        <v>Хрущевки 30 КвМ</v>
      </c>
      <c r="D109" s="3">
        <f t="shared" si="10"/>
        <v>44</v>
      </c>
      <c r="E109" s="3">
        <f t="shared" si="11"/>
        <v>28</v>
      </c>
      <c r="F109" s="3">
        <f t="shared" si="12"/>
        <v>15</v>
      </c>
    </row>
    <row r="110" spans="1:6" ht="15.75" thickBot="1" x14ac:dyDescent="0.3">
      <c r="A110" s="1" t="s">
        <v>103</v>
      </c>
      <c r="B110" s="2" t="str">
        <f t="shared" si="8"/>
        <v>Перепланировка 1 Кв</v>
      </c>
      <c r="C110" s="2" t="str">
        <f t="shared" si="9"/>
        <v/>
      </c>
      <c r="D110" s="3">
        <f t="shared" si="10"/>
        <v>19</v>
      </c>
      <c r="E110" s="3">
        <f t="shared" si="11"/>
        <v>19</v>
      </c>
      <c r="F110" s="3">
        <f t="shared" si="12"/>
        <v>0</v>
      </c>
    </row>
    <row r="111" spans="1:6" ht="15.75" thickBot="1" x14ac:dyDescent="0.3">
      <c r="A111" s="1" t="s">
        <v>104</v>
      </c>
      <c r="B111" s="2" t="str">
        <f t="shared" si="8"/>
        <v>Перепланировка Хрущевки 3 Комнаты</v>
      </c>
      <c r="C111" s="2" t="str">
        <f t="shared" si="9"/>
        <v/>
      </c>
      <c r="D111" s="3">
        <f t="shared" si="10"/>
        <v>33</v>
      </c>
      <c r="E111" s="3">
        <f t="shared" si="11"/>
        <v>33</v>
      </c>
      <c r="F111" s="3">
        <f t="shared" si="12"/>
        <v>0</v>
      </c>
    </row>
    <row r="112" spans="1:6" ht="15.75" thickBot="1" x14ac:dyDescent="0.3">
      <c r="A112" s="1" t="s">
        <v>105</v>
      </c>
      <c r="B112" s="2" t="str">
        <f t="shared" si="8"/>
        <v>Перепланировка Квартиры 42 КвМ</v>
      </c>
      <c r="C112" s="2" t="str">
        <f t="shared" si="9"/>
        <v/>
      </c>
      <c r="D112" s="3">
        <f t="shared" si="10"/>
        <v>30</v>
      </c>
      <c r="E112" s="3">
        <f t="shared" si="11"/>
        <v>30</v>
      </c>
      <c r="F112" s="3">
        <f t="shared" si="12"/>
        <v>0</v>
      </c>
    </row>
    <row r="113" spans="1:6" ht="15.75" thickBot="1" x14ac:dyDescent="0.3">
      <c r="A113" s="1" t="s">
        <v>106</v>
      </c>
      <c r="B113" s="2" t="str">
        <f t="shared" si="8"/>
        <v>Перепланировка Угловой Хрущевки</v>
      </c>
      <c r="C113" s="2" t="str">
        <f t="shared" si="9"/>
        <v/>
      </c>
      <c r="D113" s="3">
        <f t="shared" si="10"/>
        <v>31</v>
      </c>
      <c r="E113" s="3">
        <f t="shared" si="11"/>
        <v>31</v>
      </c>
      <c r="F113" s="3">
        <f t="shared" si="12"/>
        <v>0</v>
      </c>
    </row>
    <row r="114" spans="1:6" ht="15.75" thickBot="1" x14ac:dyDescent="0.3">
      <c r="A114" s="1" t="s">
        <v>107</v>
      </c>
      <c r="B114" s="2" t="str">
        <f t="shared" si="8"/>
        <v>Разрешение На Перепланировку</v>
      </c>
      <c r="C114" s="2" t="str">
        <f t="shared" si="9"/>
        <v>Помещения</v>
      </c>
      <c r="D114" s="3">
        <f t="shared" si="10"/>
        <v>38</v>
      </c>
      <c r="E114" s="3">
        <f t="shared" si="11"/>
        <v>28</v>
      </c>
      <c r="F114" s="3">
        <f t="shared" si="12"/>
        <v>9</v>
      </c>
    </row>
    <row r="115" spans="1:6" ht="15.75" thickBot="1" x14ac:dyDescent="0.3">
      <c r="A115" s="1" t="s">
        <v>108</v>
      </c>
      <c r="B115" s="2" t="str">
        <f t="shared" si="8"/>
        <v>Как Зарегистрировать</v>
      </c>
      <c r="C115" s="2" t="str">
        <f t="shared" si="9"/>
        <v>Перепланировку Квартиры</v>
      </c>
      <c r="D115" s="3">
        <f t="shared" si="10"/>
        <v>44</v>
      </c>
      <c r="E115" s="3">
        <f t="shared" si="11"/>
        <v>20</v>
      </c>
      <c r="F115" s="3">
        <f t="shared" si="12"/>
        <v>23</v>
      </c>
    </row>
    <row r="116" spans="1:6" ht="15.75" thickBot="1" x14ac:dyDescent="0.3">
      <c r="A116" s="1" t="s">
        <v>109</v>
      </c>
      <c r="B116" s="2" t="str">
        <f t="shared" si="8"/>
        <v>Перепланировка Квартиры Онлайн</v>
      </c>
      <c r="C116" s="2" t="str">
        <f t="shared" si="9"/>
        <v/>
      </c>
      <c r="D116" s="3">
        <f t="shared" si="10"/>
        <v>30</v>
      </c>
      <c r="E116" s="3">
        <f t="shared" si="11"/>
        <v>30</v>
      </c>
      <c r="F116" s="3">
        <f t="shared" si="12"/>
        <v>0</v>
      </c>
    </row>
    <row r="117" spans="1:6" ht="15.75" thickBot="1" x14ac:dyDescent="0.3">
      <c r="A117" s="1" t="s">
        <v>110</v>
      </c>
      <c r="B117" s="2" t="str">
        <f t="shared" si="8"/>
        <v>Разрешение На Перепланировку Дома</v>
      </c>
      <c r="C117" s="2" t="str">
        <f t="shared" si="9"/>
        <v/>
      </c>
      <c r="D117" s="3">
        <f t="shared" si="10"/>
        <v>33</v>
      </c>
      <c r="E117" s="3">
        <f t="shared" si="11"/>
        <v>33</v>
      </c>
      <c r="F117" s="3">
        <f t="shared" si="12"/>
        <v>0</v>
      </c>
    </row>
    <row r="118" spans="1:6" ht="15.75" thickBot="1" x14ac:dyDescent="0.3">
      <c r="A118" s="1" t="s">
        <v>111</v>
      </c>
      <c r="B118" s="2" t="str">
        <f t="shared" si="8"/>
        <v>Перепланировка Коммунальной</v>
      </c>
      <c r="C118" s="2" t="str">
        <f t="shared" si="9"/>
        <v>Квартиры</v>
      </c>
      <c r="D118" s="3">
        <f t="shared" si="10"/>
        <v>36</v>
      </c>
      <c r="E118" s="3">
        <f t="shared" si="11"/>
        <v>27</v>
      </c>
      <c r="F118" s="3">
        <f t="shared" si="12"/>
        <v>8</v>
      </c>
    </row>
    <row r="119" spans="1:6" ht="15.75" thickBot="1" x14ac:dyDescent="0.3">
      <c r="A119" s="1" t="s">
        <v>112</v>
      </c>
      <c r="B119" s="2" t="str">
        <f t="shared" si="8"/>
        <v>Перепланировка Квартиры 33 КвМ</v>
      </c>
      <c r="C119" s="2" t="str">
        <f t="shared" si="9"/>
        <v/>
      </c>
      <c r="D119" s="3">
        <f t="shared" si="10"/>
        <v>30</v>
      </c>
      <c r="E119" s="3">
        <f t="shared" si="11"/>
        <v>30</v>
      </c>
      <c r="F119" s="3">
        <f t="shared" si="12"/>
        <v>0</v>
      </c>
    </row>
    <row r="120" spans="1:6" ht="15.75" thickBot="1" x14ac:dyDescent="0.3">
      <c r="A120" s="1" t="s">
        <v>113</v>
      </c>
      <c r="B120" s="2" t="str">
        <f t="shared" si="8"/>
        <v>Перепланировка 45 КвМ</v>
      </c>
      <c r="C120" s="2" t="str">
        <f t="shared" si="9"/>
        <v/>
      </c>
      <c r="D120" s="3">
        <f t="shared" si="10"/>
        <v>21</v>
      </c>
      <c r="E120" s="3">
        <f t="shared" si="11"/>
        <v>21</v>
      </c>
      <c r="F120" s="3">
        <f t="shared" si="12"/>
        <v>0</v>
      </c>
    </row>
    <row r="121" spans="1:6" ht="15.75" thickBot="1" x14ac:dyDescent="0.3">
      <c r="A121" s="1" t="s">
        <v>114</v>
      </c>
      <c r="B121" s="2" t="str">
        <f t="shared" si="8"/>
        <v>Перепланировка Комнаты В Кухню</v>
      </c>
      <c r="C121" s="2" t="str">
        <f t="shared" si="9"/>
        <v/>
      </c>
      <c r="D121" s="3">
        <f t="shared" si="10"/>
        <v>30</v>
      </c>
      <c r="E121" s="3">
        <f t="shared" si="11"/>
        <v>30</v>
      </c>
      <c r="F121" s="3">
        <f t="shared" si="12"/>
        <v>0</v>
      </c>
    </row>
    <row r="122" spans="1:6" ht="15.75" thickBot="1" x14ac:dyDescent="0.3">
      <c r="A122" s="1" t="s">
        <v>115</v>
      </c>
      <c r="B122" s="2" t="str">
        <f t="shared" si="8"/>
        <v>Перепланировка 4 Комнатной</v>
      </c>
      <c r="C122" s="2" t="str">
        <f t="shared" si="9"/>
        <v>Хрущевки</v>
      </c>
      <c r="D122" s="3">
        <f t="shared" si="10"/>
        <v>35</v>
      </c>
      <c r="E122" s="3">
        <f t="shared" si="11"/>
        <v>26</v>
      </c>
      <c r="F122" s="3">
        <f t="shared" si="12"/>
        <v>8</v>
      </c>
    </row>
    <row r="123" spans="1:6" ht="15.75" thickBot="1" x14ac:dyDescent="0.3">
      <c r="A123" s="1" t="s">
        <v>116</v>
      </c>
      <c r="B123" s="2" t="str">
        <f t="shared" si="8"/>
        <v>Перепланировка Не Несущих Стен В</v>
      </c>
      <c r="C123" s="2" t="str">
        <f t="shared" si="9"/>
        <v>Квартире</v>
      </c>
      <c r="D123" s="3">
        <f t="shared" si="10"/>
        <v>41</v>
      </c>
      <c r="E123" s="3">
        <f t="shared" si="11"/>
        <v>32</v>
      </c>
      <c r="F123" s="3">
        <f t="shared" si="12"/>
        <v>8</v>
      </c>
    </row>
    <row r="124" spans="1:6" ht="15.75" thickBot="1" x14ac:dyDescent="0.3">
      <c r="A124" s="1" t="s">
        <v>117</v>
      </c>
      <c r="B124" s="2" t="str">
        <f t="shared" si="8"/>
        <v>Перепланировка 60 Кв</v>
      </c>
      <c r="C124" s="2" t="str">
        <f t="shared" si="9"/>
        <v/>
      </c>
      <c r="D124" s="3">
        <f t="shared" si="10"/>
        <v>20</v>
      </c>
      <c r="E124" s="3">
        <f t="shared" si="11"/>
        <v>20</v>
      </c>
      <c r="F124" s="3">
        <f t="shared" si="12"/>
        <v>0</v>
      </c>
    </row>
    <row r="125" spans="1:6" ht="15.75" thickBot="1" x14ac:dyDescent="0.3">
      <c r="A125" s="1" t="s">
        <v>118</v>
      </c>
      <c r="B125" s="2" t="str">
        <f t="shared" si="8"/>
        <v>Перепланировка Трехкомнатной</v>
      </c>
      <c r="C125" s="2" t="str">
        <f t="shared" si="9"/>
        <v>Квартиры В Панельном Доме</v>
      </c>
      <c r="D125" s="3">
        <f t="shared" si="10"/>
        <v>54</v>
      </c>
      <c r="E125" s="3">
        <f t="shared" si="11"/>
        <v>28</v>
      </c>
      <c r="F125" s="3">
        <f t="shared" si="12"/>
        <v>25</v>
      </c>
    </row>
    <row r="126" spans="1:6" ht="15.75" thickBot="1" x14ac:dyDescent="0.3">
      <c r="A126" s="1" t="s">
        <v>119</v>
      </c>
      <c r="B126" s="2" t="str">
        <f t="shared" si="8"/>
        <v>Перепланировка Переоборудование</v>
      </c>
      <c r="C126" s="2" t="str">
        <f t="shared" si="9"/>
        <v/>
      </c>
      <c r="D126" s="3">
        <f t="shared" si="10"/>
        <v>31</v>
      </c>
      <c r="E126" s="3">
        <f t="shared" si="11"/>
        <v>31</v>
      </c>
      <c r="F126" s="3">
        <f t="shared" si="12"/>
        <v>0</v>
      </c>
    </row>
    <row r="127" spans="1:6" ht="15.75" thickBot="1" x14ac:dyDescent="0.3">
      <c r="A127" s="1" t="s">
        <v>82</v>
      </c>
      <c r="B127" s="2" t="str">
        <f t="shared" si="8"/>
        <v>Перепланировка Старого Дома</v>
      </c>
      <c r="C127" s="2" t="str">
        <f t="shared" si="9"/>
        <v/>
      </c>
      <c r="D127" s="3">
        <f t="shared" si="10"/>
        <v>27</v>
      </c>
      <c r="E127" s="3">
        <f t="shared" si="11"/>
        <v>27</v>
      </c>
      <c r="F127" s="3">
        <f t="shared" si="12"/>
        <v>0</v>
      </c>
    </row>
    <row r="128" spans="1:6" ht="15.75" thickBot="1" x14ac:dyDescent="0.3">
      <c r="A128" s="1" t="s">
        <v>120</v>
      </c>
      <c r="B128" s="2" t="str">
        <f t="shared" si="8"/>
        <v>Перепланировка Квартиры 60 М</v>
      </c>
      <c r="C128" s="2" t="str">
        <f t="shared" si="9"/>
        <v/>
      </c>
      <c r="D128" s="3">
        <f t="shared" si="10"/>
        <v>28</v>
      </c>
      <c r="E128" s="3">
        <f t="shared" si="11"/>
        <v>28</v>
      </c>
      <c r="F128" s="3">
        <f t="shared" si="12"/>
        <v>0</v>
      </c>
    </row>
    <row r="129" spans="1:6" ht="15.75" thickBot="1" x14ac:dyDescent="0.3">
      <c r="A129" s="1" t="s">
        <v>121</v>
      </c>
      <c r="B129" s="2" t="str">
        <f t="shared" si="8"/>
        <v>Перепланировка 3Х Хрущевки</v>
      </c>
      <c r="C129" s="2" t="str">
        <f t="shared" si="9"/>
        <v/>
      </c>
      <c r="D129" s="3">
        <f t="shared" si="10"/>
        <v>26</v>
      </c>
      <c r="E129" s="3">
        <f t="shared" si="11"/>
        <v>26</v>
      </c>
      <c r="F129" s="3">
        <f t="shared" si="12"/>
        <v>0</v>
      </c>
    </row>
    <row r="130" spans="1:6" ht="15.75" thickBot="1" x14ac:dyDescent="0.3">
      <c r="A130" s="1" t="s">
        <v>122</v>
      </c>
      <c r="B130" s="2" t="str">
        <f t="shared" ref="B130:B193" si="13">TRIM(MID(A130,1,LOOKUP(34,SEARCH(" ",A130&amp;" ",ROW($1:$34)))))</f>
        <v>Перепланировка Комнат В Доме</v>
      </c>
      <c r="C130" s="2" t="str">
        <f t="shared" ref="C130:C193" si="14">TRIM(SUBSTITUTE(A130,B130,""))</f>
        <v/>
      </c>
      <c r="D130" s="3">
        <f t="shared" si="10"/>
        <v>28</v>
      </c>
      <c r="E130" s="3">
        <f t="shared" si="11"/>
        <v>28</v>
      </c>
      <c r="F130" s="3">
        <f t="shared" si="12"/>
        <v>0</v>
      </c>
    </row>
    <row r="131" spans="1:6" ht="15.75" thickBot="1" x14ac:dyDescent="0.3">
      <c r="A131" s="1" t="s">
        <v>123</v>
      </c>
      <c r="B131" s="2" t="str">
        <f t="shared" si="13"/>
        <v>Перепланировка Ванной В Хрущевке</v>
      </c>
      <c r="C131" s="2" t="str">
        <f t="shared" si="14"/>
        <v/>
      </c>
      <c r="D131" s="3">
        <f t="shared" si="10"/>
        <v>32</v>
      </c>
      <c r="E131" s="3">
        <f t="shared" si="11"/>
        <v>32</v>
      </c>
      <c r="F131" s="3">
        <f t="shared" si="12"/>
        <v>0</v>
      </c>
    </row>
    <row r="132" spans="1:6" ht="15.75" thickBot="1" x14ac:dyDescent="0.3">
      <c r="A132" s="1" t="s">
        <v>124</v>
      </c>
      <c r="B132" s="2" t="str">
        <f t="shared" si="13"/>
        <v>Перепланировка 2х Комнатной</v>
      </c>
      <c r="C132" s="2" t="str">
        <f t="shared" si="14"/>
        <v>Брежневки</v>
      </c>
      <c r="D132" s="3">
        <f t="shared" si="10"/>
        <v>37</v>
      </c>
      <c r="E132" s="3">
        <f t="shared" si="11"/>
        <v>27</v>
      </c>
      <c r="F132" s="3">
        <f t="shared" si="12"/>
        <v>9</v>
      </c>
    </row>
    <row r="133" spans="1:6" ht="15.75" thickBot="1" x14ac:dyDescent="0.3">
      <c r="A133" s="1" t="s">
        <v>125</v>
      </c>
      <c r="B133" s="2" t="str">
        <f t="shared" si="13"/>
        <v>Перепланировка Недвижимости</v>
      </c>
      <c r="C133" s="2" t="str">
        <f t="shared" si="14"/>
        <v/>
      </c>
      <c r="D133" s="3">
        <f t="shared" si="10"/>
        <v>27</v>
      </c>
      <c r="E133" s="3">
        <f t="shared" si="11"/>
        <v>27</v>
      </c>
      <c r="F133" s="3">
        <f t="shared" si="12"/>
        <v>0</v>
      </c>
    </row>
    <row r="134" spans="1:6" ht="15.75" thickBot="1" x14ac:dyDescent="0.3">
      <c r="A134" s="1" t="s">
        <v>126</v>
      </c>
      <c r="B134" s="2" t="str">
        <f t="shared" si="13"/>
        <v>Перепланировка Хрущевок Кирпичных</v>
      </c>
      <c r="C134" s="2" t="str">
        <f t="shared" si="14"/>
        <v/>
      </c>
      <c r="D134" s="3">
        <f t="shared" si="10"/>
        <v>33</v>
      </c>
      <c r="E134" s="3">
        <f t="shared" si="11"/>
        <v>33</v>
      </c>
      <c r="F134" s="3">
        <f t="shared" si="12"/>
        <v>0</v>
      </c>
    </row>
    <row r="135" spans="1:6" ht="15.75" thickBot="1" x14ac:dyDescent="0.3">
      <c r="A135" s="1" t="s">
        <v>127</v>
      </c>
      <c r="B135" s="2" t="str">
        <f t="shared" si="13"/>
        <v>Что Нужно Для Перепланировки</v>
      </c>
      <c r="C135" s="2" t="str">
        <f t="shared" si="14"/>
        <v>Квартиры</v>
      </c>
      <c r="D135" s="3">
        <f t="shared" si="10"/>
        <v>37</v>
      </c>
      <c r="E135" s="3">
        <f t="shared" si="11"/>
        <v>28</v>
      </c>
      <c r="F135" s="3">
        <f t="shared" si="12"/>
        <v>8</v>
      </c>
    </row>
    <row r="136" spans="1:6" ht="15.75" thickBot="1" x14ac:dyDescent="0.3">
      <c r="A136" s="1" t="s">
        <v>128</v>
      </c>
      <c r="B136" s="2" t="str">
        <f t="shared" si="13"/>
        <v>Перепланировки 3х Комнатных</v>
      </c>
      <c r="C136" s="2" t="str">
        <f t="shared" si="14"/>
        <v>Квартир Хрущевок</v>
      </c>
      <c r="D136" s="3">
        <f t="shared" si="10"/>
        <v>44</v>
      </c>
      <c r="E136" s="3">
        <f t="shared" si="11"/>
        <v>27</v>
      </c>
      <c r="F136" s="3">
        <f t="shared" si="12"/>
        <v>16</v>
      </c>
    </row>
    <row r="137" spans="1:6" ht="15.75" thickBot="1" x14ac:dyDescent="0.3">
      <c r="A137" s="1" t="s">
        <v>129</v>
      </c>
      <c r="B137" s="2" t="str">
        <f t="shared" si="13"/>
        <v>Перепланировка Квартиры</v>
      </c>
      <c r="C137" s="2" t="str">
        <f t="shared" si="14"/>
        <v>Объединение Кухни И Комнаты</v>
      </c>
      <c r="D137" s="3">
        <f t="shared" si="10"/>
        <v>51</v>
      </c>
      <c r="E137" s="3">
        <f t="shared" si="11"/>
        <v>23</v>
      </c>
      <c r="F137" s="3">
        <f t="shared" si="12"/>
        <v>27</v>
      </c>
    </row>
    <row r="138" spans="1:6" ht="15.75" thickBot="1" x14ac:dyDescent="0.3">
      <c r="A138" s="1" t="s">
        <v>130</v>
      </c>
      <c r="B138" s="2" t="str">
        <f t="shared" si="13"/>
        <v>Перепланировка Хрущевки В</v>
      </c>
      <c r="C138" s="2" t="str">
        <f t="shared" si="14"/>
        <v>Кирпичном Доме</v>
      </c>
      <c r="D138" s="3">
        <f t="shared" si="10"/>
        <v>40</v>
      </c>
      <c r="E138" s="3">
        <f t="shared" si="11"/>
        <v>25</v>
      </c>
      <c r="F138" s="3">
        <f t="shared" si="12"/>
        <v>14</v>
      </c>
    </row>
    <row r="139" spans="1:6" ht="15.75" thickBot="1" x14ac:dyDescent="0.3">
      <c r="A139" s="1" t="s">
        <v>131</v>
      </c>
      <c r="B139" s="2" t="str">
        <f t="shared" si="13"/>
        <v>Перепланировка Квартиры Хрущевка</v>
      </c>
      <c r="C139" s="2" t="str">
        <f t="shared" si="14"/>
        <v>3</v>
      </c>
      <c r="D139" s="3">
        <f t="shared" si="10"/>
        <v>34</v>
      </c>
      <c r="E139" s="3">
        <f t="shared" si="11"/>
        <v>32</v>
      </c>
      <c r="F139" s="3">
        <f t="shared" si="12"/>
        <v>1</v>
      </c>
    </row>
    <row r="140" spans="1:6" ht="15.75" thickBot="1" x14ac:dyDescent="0.3">
      <c r="A140" s="1" t="s">
        <v>132</v>
      </c>
      <c r="B140" s="2" t="str">
        <f t="shared" si="13"/>
        <v>Перепланировка Квартиры Из 2 В 3</v>
      </c>
      <c r="C140" s="2" t="str">
        <f t="shared" si="14"/>
        <v/>
      </c>
      <c r="D140" s="3">
        <f t="shared" si="10"/>
        <v>32</v>
      </c>
      <c r="E140" s="3">
        <f t="shared" si="11"/>
        <v>32</v>
      </c>
      <c r="F140" s="3">
        <f t="shared" si="12"/>
        <v>0</v>
      </c>
    </row>
    <row r="141" spans="1:6" ht="15.75" thickBot="1" x14ac:dyDescent="0.3">
      <c r="A141" s="1" t="s">
        <v>133</v>
      </c>
      <c r="B141" s="2" t="str">
        <f t="shared" si="13"/>
        <v>Как Сделать Перепланировку В</v>
      </c>
      <c r="C141" s="2" t="str">
        <f t="shared" si="14"/>
        <v>Квартире По Закону</v>
      </c>
      <c r="D141" s="3">
        <f t="shared" si="10"/>
        <v>47</v>
      </c>
      <c r="E141" s="3">
        <f t="shared" si="11"/>
        <v>28</v>
      </c>
      <c r="F141" s="3">
        <f t="shared" si="12"/>
        <v>18</v>
      </c>
    </row>
    <row r="142" spans="1:6" ht="15.75" thickBot="1" x14ac:dyDescent="0.3">
      <c r="A142" s="1" t="s">
        <v>134</v>
      </c>
      <c r="B142" s="2" t="str">
        <f t="shared" si="13"/>
        <v>Перепланировка 3Х Комнатной</v>
      </c>
      <c r="C142" s="2" t="str">
        <f t="shared" si="14"/>
        <v>Квартиры</v>
      </c>
      <c r="D142" s="3">
        <f t="shared" si="10"/>
        <v>36</v>
      </c>
      <c r="E142" s="3">
        <f t="shared" si="11"/>
        <v>27</v>
      </c>
      <c r="F142" s="3">
        <f t="shared" si="12"/>
        <v>8</v>
      </c>
    </row>
    <row r="143" spans="1:6" ht="15.75" thickBot="1" x14ac:dyDescent="0.3">
      <c r="A143" s="1" t="s">
        <v>135</v>
      </c>
      <c r="B143" s="2" t="str">
        <f t="shared" si="13"/>
        <v>Перепланировка 3Х Комнатной</v>
      </c>
      <c r="C143" s="2" t="str">
        <f t="shared" si="14"/>
        <v/>
      </c>
      <c r="D143" s="3">
        <f t="shared" si="10"/>
        <v>27</v>
      </c>
      <c r="E143" s="3">
        <f t="shared" si="11"/>
        <v>27</v>
      </c>
      <c r="F143" s="3">
        <f t="shared" si="12"/>
        <v>0</v>
      </c>
    </row>
    <row r="144" spans="1:6" ht="15.75" thickBot="1" x14ac:dyDescent="0.3">
      <c r="A144" s="1" t="s">
        <v>136</v>
      </c>
      <c r="B144" s="2" t="str">
        <f t="shared" si="13"/>
        <v>Сколько Стоит Перепланировка</v>
      </c>
      <c r="C144" s="2" t="str">
        <f t="shared" si="14"/>
        <v>Квартиры В Бти</v>
      </c>
      <c r="D144" s="3">
        <f t="shared" si="10"/>
        <v>43</v>
      </c>
      <c r="E144" s="3">
        <f t="shared" si="11"/>
        <v>28</v>
      </c>
      <c r="F144" s="3">
        <f t="shared" si="12"/>
        <v>14</v>
      </c>
    </row>
    <row r="145" spans="1:6" ht="15.75" thickBot="1" x14ac:dyDescent="0.3">
      <c r="A145" s="1" t="s">
        <v>137</v>
      </c>
      <c r="B145" s="2" t="str">
        <f t="shared" si="13"/>
        <v>Перепланировка 3Х Комнатной</v>
      </c>
      <c r="C145" s="2" t="str">
        <f t="shared" si="14"/>
        <v>Хрущевки</v>
      </c>
      <c r="D145" s="3">
        <f t="shared" si="10"/>
        <v>36</v>
      </c>
      <c r="E145" s="3">
        <f t="shared" si="11"/>
        <v>27</v>
      </c>
      <c r="F145" s="3">
        <f t="shared" si="12"/>
        <v>8</v>
      </c>
    </row>
    <row r="146" spans="1:6" ht="15.75" thickBot="1" x14ac:dyDescent="0.3">
      <c r="A146" s="1" t="s">
        <v>138</v>
      </c>
      <c r="B146" s="2" t="str">
        <f t="shared" si="13"/>
        <v>Изменение Перепланировки Квартиры</v>
      </c>
      <c r="C146" s="2" t="str">
        <f t="shared" si="14"/>
        <v/>
      </c>
      <c r="D146" s="3">
        <f t="shared" si="10"/>
        <v>33</v>
      </c>
      <c r="E146" s="3">
        <f t="shared" si="11"/>
        <v>33</v>
      </c>
      <c r="F146" s="3">
        <f t="shared" si="12"/>
        <v>0</v>
      </c>
    </row>
    <row r="147" spans="1:6" ht="15.75" thickBot="1" x14ac:dyDescent="0.3">
      <c r="A147" s="1" t="s">
        <v>139</v>
      </c>
      <c r="B147" s="2" t="str">
        <f t="shared" si="13"/>
        <v>Перепланировка Квартиры 30 Кв</v>
      </c>
      <c r="C147" s="2" t="str">
        <f t="shared" si="14"/>
        <v/>
      </c>
      <c r="D147" s="3">
        <f t="shared" ref="D147:D210" si="15">LEN(A147)</f>
        <v>29</v>
      </c>
      <c r="E147" s="3">
        <f t="shared" ref="E147:E210" si="16">LEN(B147)</f>
        <v>29</v>
      </c>
      <c r="F147" s="3">
        <f t="shared" ref="F147:F210" si="17">LEN(C147)</f>
        <v>0</v>
      </c>
    </row>
    <row r="148" spans="1:6" ht="15.75" thickBot="1" x14ac:dyDescent="0.3">
      <c r="A148" s="1" t="s">
        <v>140</v>
      </c>
      <c r="B148" s="2" t="str">
        <f t="shared" si="13"/>
        <v>Как Провести Перепланировку</v>
      </c>
      <c r="C148" s="2" t="str">
        <f t="shared" si="14"/>
        <v/>
      </c>
      <c r="D148" s="3">
        <f t="shared" si="15"/>
        <v>27</v>
      </c>
      <c r="E148" s="3">
        <f t="shared" si="16"/>
        <v>27</v>
      </c>
      <c r="F148" s="3">
        <f t="shared" si="17"/>
        <v>0</v>
      </c>
    </row>
    <row r="149" spans="1:6" ht="15.75" thickBot="1" x14ac:dyDescent="0.3">
      <c r="A149" s="1" t="s">
        <v>141</v>
      </c>
      <c r="B149" s="2" t="str">
        <f t="shared" si="13"/>
        <v>Перепланировка Перенос Кухни</v>
      </c>
      <c r="C149" s="2" t="str">
        <f t="shared" si="14"/>
        <v/>
      </c>
      <c r="D149" s="3">
        <f t="shared" si="15"/>
        <v>28</v>
      </c>
      <c r="E149" s="3">
        <f t="shared" si="16"/>
        <v>28</v>
      </c>
      <c r="F149" s="3">
        <f t="shared" si="17"/>
        <v>0</v>
      </c>
    </row>
    <row r="150" spans="1:6" ht="15.75" thickBot="1" x14ac:dyDescent="0.3">
      <c r="A150" s="1" t="s">
        <v>142</v>
      </c>
      <c r="B150" s="2" t="str">
        <f t="shared" si="13"/>
        <v>Перепланировка Жилья</v>
      </c>
      <c r="C150" s="2" t="str">
        <f t="shared" si="14"/>
        <v/>
      </c>
      <c r="D150" s="3">
        <f t="shared" si="15"/>
        <v>20</v>
      </c>
      <c r="E150" s="3">
        <f t="shared" si="16"/>
        <v>20</v>
      </c>
      <c r="F150" s="3">
        <f t="shared" si="17"/>
        <v>0</v>
      </c>
    </row>
    <row r="151" spans="1:6" ht="15.75" thickBot="1" x14ac:dyDescent="0.3">
      <c r="A151" s="1" t="s">
        <v>143</v>
      </c>
      <c r="B151" s="2" t="str">
        <f t="shared" si="13"/>
        <v>Вопрос По Перепланировке</v>
      </c>
      <c r="C151" s="2" t="str">
        <f t="shared" si="14"/>
        <v/>
      </c>
      <c r="D151" s="3">
        <f t="shared" si="15"/>
        <v>24</v>
      </c>
      <c r="E151" s="3">
        <f t="shared" si="16"/>
        <v>24</v>
      </c>
      <c r="F151" s="3">
        <f t="shared" si="17"/>
        <v>0</v>
      </c>
    </row>
    <row r="152" spans="1:6" ht="15.75" thickBot="1" x14ac:dyDescent="0.3">
      <c r="A152" s="1" t="s">
        <v>144</v>
      </c>
      <c r="B152" s="2" t="str">
        <f t="shared" si="13"/>
        <v>Перепланировка 2х Комнатной В</v>
      </c>
      <c r="C152" s="2" t="str">
        <f t="shared" si="14"/>
        <v>Панельном Доме</v>
      </c>
      <c r="D152" s="3">
        <f t="shared" si="15"/>
        <v>44</v>
      </c>
      <c r="E152" s="3">
        <f t="shared" si="16"/>
        <v>29</v>
      </c>
      <c r="F152" s="3">
        <f t="shared" si="17"/>
        <v>14</v>
      </c>
    </row>
    <row r="153" spans="1:6" ht="15.75" thickBot="1" x14ac:dyDescent="0.3">
      <c r="A153" s="1" t="s">
        <v>145</v>
      </c>
      <c r="B153" s="2" t="str">
        <f t="shared" si="13"/>
        <v>Помощь В Перепланировке</v>
      </c>
      <c r="C153" s="2" t="str">
        <f t="shared" si="14"/>
        <v/>
      </c>
      <c r="D153" s="3">
        <f t="shared" si="15"/>
        <v>23</v>
      </c>
      <c r="E153" s="3">
        <f t="shared" si="16"/>
        <v>23</v>
      </c>
      <c r="F153" s="3">
        <f t="shared" si="17"/>
        <v>0</v>
      </c>
    </row>
    <row r="154" spans="1:6" ht="15.75" thickBot="1" x14ac:dyDescent="0.3">
      <c r="A154" s="1" t="s">
        <v>146</v>
      </c>
      <c r="B154" s="2" t="str">
        <f t="shared" si="13"/>
        <v>Перепланировка Хрущевки 42</v>
      </c>
      <c r="C154" s="2" t="str">
        <f t="shared" si="14"/>
        <v/>
      </c>
      <c r="D154" s="3">
        <f t="shared" si="15"/>
        <v>26</v>
      </c>
      <c r="E154" s="3">
        <f t="shared" si="16"/>
        <v>26</v>
      </c>
      <c r="F154" s="3">
        <f t="shared" si="17"/>
        <v>0</v>
      </c>
    </row>
    <row r="155" spans="1:6" ht="15.75" thickBot="1" x14ac:dyDescent="0.3">
      <c r="A155" s="1" t="s">
        <v>147</v>
      </c>
      <c r="B155" s="2" t="str">
        <f t="shared" si="13"/>
        <v>Перепланировка Хрущевки 1</v>
      </c>
      <c r="C155" s="2" t="str">
        <f t="shared" si="14"/>
        <v>Комнатной</v>
      </c>
      <c r="D155" s="3">
        <f t="shared" si="15"/>
        <v>35</v>
      </c>
      <c r="E155" s="3">
        <f t="shared" si="16"/>
        <v>25</v>
      </c>
      <c r="F155" s="3">
        <f t="shared" si="17"/>
        <v>9</v>
      </c>
    </row>
    <row r="156" spans="1:6" ht="15.75" thickBot="1" x14ac:dyDescent="0.3">
      <c r="A156" s="1" t="s">
        <v>148</v>
      </c>
      <c r="B156" s="2" t="str">
        <f t="shared" si="13"/>
        <v>Перепланировка Из 2 Комнатной В 3</v>
      </c>
      <c r="C156" s="2" t="str">
        <f t="shared" si="14"/>
        <v>Комнатную</v>
      </c>
      <c r="D156" s="3">
        <f t="shared" si="15"/>
        <v>43</v>
      </c>
      <c r="E156" s="3">
        <f t="shared" si="16"/>
        <v>33</v>
      </c>
      <c r="F156" s="3">
        <f t="shared" si="17"/>
        <v>9</v>
      </c>
    </row>
    <row r="157" spans="1:6" ht="15.75" thickBot="1" x14ac:dyDescent="0.3">
      <c r="A157" s="1" t="s">
        <v>149</v>
      </c>
      <c r="B157" s="2" t="str">
        <f t="shared" si="13"/>
        <v>Перепланировка Кухни В Кухню</v>
      </c>
      <c r="C157" s="2" t="str">
        <f t="shared" si="14"/>
        <v>Гостиную</v>
      </c>
      <c r="D157" s="3">
        <f t="shared" si="15"/>
        <v>37</v>
      </c>
      <c r="E157" s="3">
        <f t="shared" si="16"/>
        <v>28</v>
      </c>
      <c r="F157" s="3">
        <f t="shared" si="17"/>
        <v>8</v>
      </c>
    </row>
    <row r="158" spans="1:6" ht="15.75" thickBot="1" x14ac:dyDescent="0.3">
      <c r="A158" s="1" t="s">
        <v>150</v>
      </c>
      <c r="B158" s="2" t="str">
        <f t="shared" si="13"/>
        <v>Перепланировка 2 Комнатной</v>
      </c>
      <c r="C158" s="2" t="str">
        <f t="shared" si="14"/>
        <v>Панельной Квартиры</v>
      </c>
      <c r="D158" s="3">
        <f t="shared" si="15"/>
        <v>45</v>
      </c>
      <c r="E158" s="3">
        <f t="shared" si="16"/>
        <v>26</v>
      </c>
      <c r="F158" s="3">
        <f t="shared" si="17"/>
        <v>18</v>
      </c>
    </row>
    <row r="159" spans="1:6" ht="15.75" thickBot="1" x14ac:dyDescent="0.3">
      <c r="A159" s="1" t="s">
        <v>151</v>
      </c>
      <c r="B159" s="2" t="str">
        <f t="shared" si="13"/>
        <v>Перепланировка Квартиры В 2017</v>
      </c>
      <c r="C159" s="2" t="str">
        <f t="shared" si="14"/>
        <v>Году</v>
      </c>
      <c r="D159" s="3">
        <f t="shared" si="15"/>
        <v>35</v>
      </c>
      <c r="E159" s="3">
        <f t="shared" si="16"/>
        <v>30</v>
      </c>
      <c r="F159" s="3">
        <f t="shared" si="17"/>
        <v>4</v>
      </c>
    </row>
    <row r="160" spans="1:6" ht="15.75" thickBot="1" x14ac:dyDescent="0.3">
      <c r="A160" s="1" t="s">
        <v>152</v>
      </c>
      <c r="B160" s="2" t="str">
        <f t="shared" si="13"/>
        <v>Перепланировка Фирмы</v>
      </c>
      <c r="C160" s="2" t="str">
        <f t="shared" si="14"/>
        <v/>
      </c>
      <c r="D160" s="3">
        <f t="shared" si="15"/>
        <v>20</v>
      </c>
      <c r="E160" s="3">
        <f t="shared" si="16"/>
        <v>20</v>
      </c>
      <c r="F160" s="3">
        <f t="shared" si="17"/>
        <v>0</v>
      </c>
    </row>
    <row r="161" spans="1:6" ht="15.75" thickBot="1" x14ac:dyDescent="0.3">
      <c r="A161" s="1" t="s">
        <v>153</v>
      </c>
      <c r="B161" s="2" t="str">
        <f t="shared" si="13"/>
        <v>Как Сделать Перепланировку Дома</v>
      </c>
      <c r="C161" s="2" t="str">
        <f t="shared" si="14"/>
        <v/>
      </c>
      <c r="D161" s="3">
        <f t="shared" si="15"/>
        <v>31</v>
      </c>
      <c r="E161" s="3">
        <f t="shared" si="16"/>
        <v>31</v>
      </c>
      <c r="F161" s="3">
        <f t="shared" si="17"/>
        <v>0</v>
      </c>
    </row>
    <row r="162" spans="1:6" ht="15.75" thickBot="1" x14ac:dyDescent="0.3">
      <c r="A162" s="1" t="s">
        <v>154</v>
      </c>
      <c r="B162" s="2" t="str">
        <f t="shared" si="13"/>
        <v>Перепланировка 4 Х Комнатной</v>
      </c>
      <c r="C162" s="2" t="str">
        <f t="shared" si="14"/>
        <v>Хрущевки</v>
      </c>
      <c r="D162" s="3">
        <f t="shared" si="15"/>
        <v>37</v>
      </c>
      <c r="E162" s="3">
        <f t="shared" si="16"/>
        <v>28</v>
      </c>
      <c r="F162" s="3">
        <f t="shared" si="17"/>
        <v>8</v>
      </c>
    </row>
    <row r="163" spans="1:6" ht="15.75" thickBot="1" x14ac:dyDescent="0.3">
      <c r="A163" s="1" t="s">
        <v>155</v>
      </c>
      <c r="B163" s="2" t="str">
        <f t="shared" si="13"/>
        <v>Перепланировка Квартиры Г</v>
      </c>
      <c r="C163" s="2" t="str">
        <f t="shared" si="14"/>
        <v/>
      </c>
      <c r="D163" s="3">
        <f t="shared" si="15"/>
        <v>25</v>
      </c>
      <c r="E163" s="3">
        <f t="shared" si="16"/>
        <v>25</v>
      </c>
      <c r="F163" s="3">
        <f t="shared" si="17"/>
        <v>0</v>
      </c>
    </row>
    <row r="164" spans="1:6" ht="15.75" thickBot="1" x14ac:dyDescent="0.3">
      <c r="A164" s="1" t="s">
        <v>156</v>
      </c>
      <c r="B164" s="2" t="str">
        <f t="shared" si="13"/>
        <v>Перепланировка Однокомнатной</v>
      </c>
      <c r="C164" s="2" t="str">
        <f t="shared" si="14"/>
        <v>Квартиры Хрущевки</v>
      </c>
      <c r="D164" s="3">
        <f t="shared" si="15"/>
        <v>46</v>
      </c>
      <c r="E164" s="3">
        <f t="shared" si="16"/>
        <v>28</v>
      </c>
      <c r="F164" s="3">
        <f t="shared" si="17"/>
        <v>17</v>
      </c>
    </row>
    <row r="165" spans="1:6" ht="15.75" thickBot="1" x14ac:dyDescent="0.3">
      <c r="A165" s="1" t="s">
        <v>157</v>
      </c>
      <c r="B165" s="2" t="str">
        <f t="shared" si="13"/>
        <v>Реконструкция И Перепланировка</v>
      </c>
      <c r="C165" s="2" t="str">
        <f t="shared" si="14"/>
        <v>Помещения</v>
      </c>
      <c r="D165" s="3">
        <f t="shared" si="15"/>
        <v>40</v>
      </c>
      <c r="E165" s="3">
        <f t="shared" si="16"/>
        <v>30</v>
      </c>
      <c r="F165" s="3">
        <f t="shared" si="17"/>
        <v>9</v>
      </c>
    </row>
    <row r="166" spans="1:6" ht="15.75" thickBot="1" x14ac:dyDescent="0.3">
      <c r="A166" s="1" t="s">
        <v>158</v>
      </c>
      <c r="B166" s="2" t="str">
        <f t="shared" si="13"/>
        <v>Услуги По Перепланировке Квартиры</v>
      </c>
      <c r="C166" s="2" t="str">
        <f t="shared" si="14"/>
        <v/>
      </c>
      <c r="D166" s="3">
        <f t="shared" si="15"/>
        <v>33</v>
      </c>
      <c r="E166" s="3">
        <f t="shared" si="16"/>
        <v>33</v>
      </c>
      <c r="F166" s="3">
        <f t="shared" si="17"/>
        <v>0</v>
      </c>
    </row>
    <row r="167" spans="1:6" ht="15.75" thickBot="1" x14ac:dyDescent="0.3">
      <c r="A167" s="1" t="s">
        <v>159</v>
      </c>
      <c r="B167" s="2" t="str">
        <f t="shared" si="13"/>
        <v>Перепланировка 33 КвМ</v>
      </c>
      <c r="C167" s="2" t="str">
        <f t="shared" si="14"/>
        <v/>
      </c>
      <c r="D167" s="3">
        <f t="shared" si="15"/>
        <v>21</v>
      </c>
      <c r="E167" s="3">
        <f t="shared" si="16"/>
        <v>21</v>
      </c>
      <c r="F167" s="3">
        <f t="shared" si="17"/>
        <v>0</v>
      </c>
    </row>
    <row r="168" spans="1:6" ht="15.75" thickBot="1" x14ac:dyDescent="0.3">
      <c r="A168" s="1" t="s">
        <v>160</v>
      </c>
      <c r="B168" s="2" t="str">
        <f t="shared" si="13"/>
        <v>Перепланировка Жк Рф</v>
      </c>
      <c r="C168" s="2" t="str">
        <f t="shared" si="14"/>
        <v/>
      </c>
      <c r="D168" s="3">
        <f t="shared" si="15"/>
        <v>20</v>
      </c>
      <c r="E168" s="3">
        <f t="shared" si="16"/>
        <v>20</v>
      </c>
      <c r="F168" s="3">
        <f t="shared" si="17"/>
        <v>0</v>
      </c>
    </row>
    <row r="169" spans="1:6" ht="15.75" thickBot="1" x14ac:dyDescent="0.3">
      <c r="A169" s="1" t="s">
        <v>161</v>
      </c>
      <c r="B169" s="2" t="str">
        <f t="shared" si="13"/>
        <v>Перепланировка 2 Квартиры В</v>
      </c>
      <c r="C169" s="2" t="str">
        <f t="shared" si="14"/>
        <v>Кирпичном Доме</v>
      </c>
      <c r="D169" s="3">
        <f t="shared" si="15"/>
        <v>42</v>
      </c>
      <c r="E169" s="3">
        <f t="shared" si="16"/>
        <v>27</v>
      </c>
      <c r="F169" s="3">
        <f t="shared" si="17"/>
        <v>14</v>
      </c>
    </row>
    <row r="170" spans="1:6" ht="15.75" thickBot="1" x14ac:dyDescent="0.3">
      <c r="A170" s="1" t="s">
        <v>162</v>
      </c>
      <c r="B170" s="2" t="str">
        <f t="shared" si="13"/>
        <v>Перепланировка Серии 121</v>
      </c>
      <c r="C170" s="2" t="str">
        <f t="shared" si="14"/>
        <v/>
      </c>
      <c r="D170" s="3">
        <f t="shared" si="15"/>
        <v>24</v>
      </c>
      <c r="E170" s="3">
        <f t="shared" si="16"/>
        <v>24</v>
      </c>
      <c r="F170" s="3">
        <f t="shared" si="17"/>
        <v>0</v>
      </c>
    </row>
    <row r="171" spans="1:6" ht="15.75" thickBot="1" x14ac:dyDescent="0.3">
      <c r="A171" s="1" t="s">
        <v>163</v>
      </c>
      <c r="B171" s="2" t="str">
        <f t="shared" si="13"/>
        <v>Перепланировка Спальни</v>
      </c>
      <c r="C171" s="2" t="str">
        <f t="shared" si="14"/>
        <v/>
      </c>
      <c r="D171" s="3">
        <f t="shared" si="15"/>
        <v>22</v>
      </c>
      <c r="E171" s="3">
        <f t="shared" si="16"/>
        <v>22</v>
      </c>
      <c r="F171" s="3">
        <f t="shared" si="17"/>
        <v>0</v>
      </c>
    </row>
    <row r="172" spans="1:6" ht="15.75" thickBot="1" x14ac:dyDescent="0.3">
      <c r="A172" s="1" t="s">
        <v>164</v>
      </c>
      <c r="B172" s="2" t="str">
        <f t="shared" si="13"/>
        <v>Дизайн И Перепланировка Квартир</v>
      </c>
      <c r="C172" s="2" t="str">
        <f t="shared" si="14"/>
        <v/>
      </c>
      <c r="D172" s="3">
        <f t="shared" si="15"/>
        <v>31</v>
      </c>
      <c r="E172" s="3">
        <f t="shared" si="16"/>
        <v>31</v>
      </c>
      <c r="F172" s="3">
        <f t="shared" si="17"/>
        <v>0</v>
      </c>
    </row>
    <row r="173" spans="1:6" ht="15.75" thickBot="1" x14ac:dyDescent="0.3">
      <c r="A173" s="1" t="s">
        <v>165</v>
      </c>
      <c r="B173" s="2" t="str">
        <f t="shared" si="13"/>
        <v>Перепланировка Квартиры В</v>
      </c>
      <c r="C173" s="2" t="str">
        <f t="shared" si="14"/>
        <v>Кирпичном Доме</v>
      </c>
      <c r="D173" s="3">
        <f t="shared" si="15"/>
        <v>40</v>
      </c>
      <c r="E173" s="3">
        <f t="shared" si="16"/>
        <v>25</v>
      </c>
      <c r="F173" s="3">
        <f t="shared" si="17"/>
        <v>14</v>
      </c>
    </row>
    <row r="174" spans="1:6" ht="15.75" thickBot="1" x14ac:dyDescent="0.3">
      <c r="A174" s="1" t="s">
        <v>166</v>
      </c>
      <c r="B174" s="2" t="str">
        <f t="shared" si="13"/>
        <v>Центр Перепланировок</v>
      </c>
      <c r="C174" s="2" t="str">
        <f t="shared" si="14"/>
        <v/>
      </c>
      <c r="D174" s="3">
        <f t="shared" si="15"/>
        <v>20</v>
      </c>
      <c r="E174" s="3">
        <f t="shared" si="16"/>
        <v>20</v>
      </c>
      <c r="F174" s="3">
        <f t="shared" si="17"/>
        <v>0</v>
      </c>
    </row>
    <row r="175" spans="1:6" ht="15.75" thickBot="1" x14ac:dyDescent="0.3">
      <c r="A175" s="1" t="s">
        <v>167</v>
      </c>
      <c r="B175" s="2" t="str">
        <f t="shared" si="13"/>
        <v>Сколько Стоит Перепланировка Бти</v>
      </c>
      <c r="C175" s="2" t="str">
        <f t="shared" si="14"/>
        <v/>
      </c>
      <c r="D175" s="3">
        <f t="shared" si="15"/>
        <v>32</v>
      </c>
      <c r="E175" s="3">
        <f t="shared" si="16"/>
        <v>32</v>
      </c>
      <c r="F175" s="3">
        <f t="shared" si="17"/>
        <v>0</v>
      </c>
    </row>
    <row r="176" spans="1:6" ht="15.75" thickBot="1" x14ac:dyDescent="0.3">
      <c r="A176" s="1" t="s">
        <v>168</v>
      </c>
      <c r="B176" s="2" t="str">
        <f t="shared" si="13"/>
        <v>Перепланировка С Проходной</v>
      </c>
      <c r="C176" s="2" t="str">
        <f t="shared" si="14"/>
        <v/>
      </c>
      <c r="D176" s="3">
        <f t="shared" si="15"/>
        <v>26</v>
      </c>
      <c r="E176" s="3">
        <f t="shared" si="16"/>
        <v>26</v>
      </c>
      <c r="F176" s="3">
        <f t="shared" si="17"/>
        <v>0</v>
      </c>
    </row>
    <row r="177" spans="1:6" ht="15.75" thickBot="1" x14ac:dyDescent="0.3">
      <c r="A177" s="1" t="s">
        <v>169</v>
      </c>
      <c r="B177" s="2" t="str">
        <f t="shared" si="13"/>
        <v>Перепланировка Отопления</v>
      </c>
      <c r="C177" s="2" t="str">
        <f t="shared" si="14"/>
        <v/>
      </c>
      <c r="D177" s="3">
        <f t="shared" si="15"/>
        <v>24</v>
      </c>
      <c r="E177" s="3">
        <f t="shared" si="16"/>
        <v>24</v>
      </c>
      <c r="F177" s="3">
        <f t="shared" si="17"/>
        <v>0</v>
      </c>
    </row>
    <row r="178" spans="1:6" ht="15.75" thickBot="1" x14ac:dyDescent="0.3">
      <c r="A178" s="1" t="s">
        <v>170</v>
      </c>
      <c r="B178" s="2" t="str">
        <f t="shared" si="13"/>
        <v>Перепланировка Кухни В Хрущевке</v>
      </c>
      <c r="C178" s="2" t="str">
        <f t="shared" si="14"/>
        <v/>
      </c>
      <c r="D178" s="3">
        <f t="shared" si="15"/>
        <v>31</v>
      </c>
      <c r="E178" s="3">
        <f t="shared" si="16"/>
        <v>31</v>
      </c>
      <c r="F178" s="3">
        <f t="shared" si="17"/>
        <v>0</v>
      </c>
    </row>
    <row r="179" spans="1:6" ht="15.75" thickBot="1" x14ac:dyDescent="0.3">
      <c r="A179" s="1" t="s">
        <v>171</v>
      </c>
      <c r="B179" s="2" t="str">
        <f t="shared" si="13"/>
        <v>Перепланировка С Чего Начать</v>
      </c>
      <c r="C179" s="2" t="str">
        <f t="shared" si="14"/>
        <v/>
      </c>
      <c r="D179" s="3">
        <f t="shared" si="15"/>
        <v>28</v>
      </c>
      <c r="E179" s="3">
        <f t="shared" si="16"/>
        <v>28</v>
      </c>
      <c r="F179" s="3">
        <f t="shared" si="17"/>
        <v>0</v>
      </c>
    </row>
    <row r="180" spans="1:6" ht="15.75" thickBot="1" x14ac:dyDescent="0.3">
      <c r="A180" s="1" t="s">
        <v>172</v>
      </c>
      <c r="B180" s="2" t="str">
        <f t="shared" si="13"/>
        <v>Переводы Перепланировки</v>
      </c>
      <c r="C180" s="2" t="str">
        <f t="shared" si="14"/>
        <v/>
      </c>
      <c r="D180" s="3">
        <f t="shared" si="15"/>
        <v>23</v>
      </c>
      <c r="E180" s="3">
        <f t="shared" si="16"/>
        <v>23</v>
      </c>
      <c r="F180" s="3">
        <f t="shared" si="17"/>
        <v>0</v>
      </c>
    </row>
    <row r="181" spans="1:6" ht="15.75" thickBot="1" x14ac:dyDescent="0.3">
      <c r="A181" s="1" t="s">
        <v>173</v>
      </c>
      <c r="B181" s="2" t="str">
        <f t="shared" si="13"/>
        <v>Перепланировка Однокомнатной 30</v>
      </c>
      <c r="C181" s="2" t="str">
        <f t="shared" si="14"/>
        <v>Кв</v>
      </c>
      <c r="D181" s="3">
        <f t="shared" si="15"/>
        <v>34</v>
      </c>
      <c r="E181" s="3">
        <f t="shared" si="16"/>
        <v>31</v>
      </c>
      <c r="F181" s="3">
        <f t="shared" si="17"/>
        <v>2</v>
      </c>
    </row>
    <row r="182" spans="1:6" ht="15.75" thickBot="1" x14ac:dyDescent="0.3">
      <c r="A182" s="1" t="s">
        <v>174</v>
      </c>
      <c r="B182" s="2" t="str">
        <f t="shared" si="13"/>
        <v>Перепланировка 2х Квартиры В</v>
      </c>
      <c r="C182" s="2" t="str">
        <f t="shared" si="14"/>
        <v>Панельном Доме</v>
      </c>
      <c r="D182" s="3">
        <f t="shared" si="15"/>
        <v>43</v>
      </c>
      <c r="E182" s="3">
        <f t="shared" si="16"/>
        <v>28</v>
      </c>
      <c r="F182" s="3">
        <f t="shared" si="17"/>
        <v>14</v>
      </c>
    </row>
    <row r="183" spans="1:6" ht="15.75" thickBot="1" x14ac:dyDescent="0.3">
      <c r="A183" s="1" t="s">
        <v>175</v>
      </c>
      <c r="B183" s="2" t="str">
        <f t="shared" si="13"/>
        <v>Перепланировка 2 Комнатной</v>
      </c>
      <c r="C183" s="2" t="str">
        <f t="shared" si="14"/>
        <v>Квартиры В Кирпичном Доме</v>
      </c>
      <c r="D183" s="3">
        <f t="shared" si="15"/>
        <v>52</v>
      </c>
      <c r="E183" s="3">
        <f t="shared" si="16"/>
        <v>26</v>
      </c>
      <c r="F183" s="3">
        <f t="shared" si="17"/>
        <v>25</v>
      </c>
    </row>
    <row r="184" spans="1:6" ht="15.75" thickBot="1" x14ac:dyDescent="0.3">
      <c r="A184" s="1" t="s">
        <v>176</v>
      </c>
      <c r="B184" s="2" t="str">
        <f t="shared" si="13"/>
        <v>Комиссия По Перепланировке</v>
      </c>
      <c r="C184" s="2" t="str">
        <f t="shared" si="14"/>
        <v/>
      </c>
      <c r="D184" s="3">
        <f t="shared" si="15"/>
        <v>26</v>
      </c>
      <c r="E184" s="3">
        <f t="shared" si="16"/>
        <v>26</v>
      </c>
      <c r="F184" s="3">
        <f t="shared" si="17"/>
        <v>0</v>
      </c>
    </row>
    <row r="185" spans="1:6" ht="15.75" thickBot="1" x14ac:dyDescent="0.3">
      <c r="A185" s="1" t="s">
        <v>177</v>
      </c>
      <c r="B185" s="2" t="str">
        <f t="shared" si="13"/>
        <v>Перепланировка 4 Комнатной</v>
      </c>
      <c r="C185" s="2" t="str">
        <f t="shared" si="14"/>
        <v>Квартиры В Панельном Доме</v>
      </c>
      <c r="D185" s="3">
        <f t="shared" si="15"/>
        <v>52</v>
      </c>
      <c r="E185" s="3">
        <f t="shared" si="16"/>
        <v>26</v>
      </c>
      <c r="F185" s="3">
        <f t="shared" si="17"/>
        <v>25</v>
      </c>
    </row>
    <row r="186" spans="1:6" ht="15.75" thickBot="1" x14ac:dyDescent="0.3">
      <c r="A186" s="1" t="s">
        <v>178</v>
      </c>
      <c r="B186" s="2" t="str">
        <f t="shared" si="13"/>
        <v>Перепланировка Квартиры 60 КвМ</v>
      </c>
      <c r="C186" s="2" t="str">
        <f t="shared" si="14"/>
        <v/>
      </c>
      <c r="D186" s="3">
        <f t="shared" si="15"/>
        <v>30</v>
      </c>
      <c r="E186" s="3">
        <f t="shared" si="16"/>
        <v>30</v>
      </c>
      <c r="F186" s="3">
        <f t="shared" si="17"/>
        <v>0</v>
      </c>
    </row>
    <row r="187" spans="1:6" ht="15.75" thickBot="1" x14ac:dyDescent="0.3">
      <c r="A187" s="1" t="s">
        <v>179</v>
      </c>
      <c r="B187" s="2" t="str">
        <f t="shared" si="13"/>
        <v>Планировка И Перепланировка</v>
      </c>
      <c r="C187" s="2" t="str">
        <f t="shared" si="14"/>
        <v/>
      </c>
      <c r="D187" s="3">
        <f t="shared" si="15"/>
        <v>27</v>
      </c>
      <c r="E187" s="3">
        <f t="shared" si="16"/>
        <v>27</v>
      </c>
      <c r="F187" s="3">
        <f t="shared" si="17"/>
        <v>0</v>
      </c>
    </row>
    <row r="188" spans="1:6" ht="15.75" thickBot="1" x14ac:dyDescent="0.3">
      <c r="A188" s="1" t="s">
        <v>180</v>
      </c>
      <c r="B188" s="2" t="str">
        <f t="shared" si="13"/>
        <v>Перепланировка Двух Квартир</v>
      </c>
      <c r="C188" s="2" t="str">
        <f t="shared" si="14"/>
        <v/>
      </c>
      <c r="D188" s="3">
        <f t="shared" si="15"/>
        <v>27</v>
      </c>
      <c r="E188" s="3">
        <f t="shared" si="16"/>
        <v>27</v>
      </c>
      <c r="F188" s="3">
        <f t="shared" si="17"/>
        <v>0</v>
      </c>
    </row>
    <row r="189" spans="1:6" ht="15.75" thickBot="1" x14ac:dyDescent="0.3">
      <c r="A189" s="1" t="s">
        <v>181</v>
      </c>
      <c r="B189" s="2" t="str">
        <f t="shared" si="13"/>
        <v>Приемка Перепланировки</v>
      </c>
      <c r="C189" s="2" t="str">
        <f t="shared" si="14"/>
        <v/>
      </c>
      <c r="D189" s="3">
        <f t="shared" si="15"/>
        <v>22</v>
      </c>
      <c r="E189" s="3">
        <f t="shared" si="16"/>
        <v>22</v>
      </c>
      <c r="F189" s="3">
        <f t="shared" si="17"/>
        <v>0</v>
      </c>
    </row>
    <row r="190" spans="1:6" ht="15.75" thickBot="1" x14ac:dyDescent="0.3">
      <c r="A190" s="1" t="s">
        <v>182</v>
      </c>
      <c r="B190" s="2" t="str">
        <f t="shared" si="13"/>
        <v>Перепланировка Однокомнатной</v>
      </c>
      <c r="C190" s="2" t="str">
        <f t="shared" si="14"/>
        <v>Квартиры 30 КвМ</v>
      </c>
      <c r="D190" s="3">
        <f t="shared" si="15"/>
        <v>44</v>
      </c>
      <c r="E190" s="3">
        <f t="shared" si="16"/>
        <v>28</v>
      </c>
      <c r="F190" s="3">
        <f t="shared" si="17"/>
        <v>15</v>
      </c>
    </row>
    <row r="191" spans="1:6" ht="15.75" thickBot="1" x14ac:dyDescent="0.3">
      <c r="A191" s="1" t="s">
        <v>183</v>
      </c>
      <c r="B191" s="2" t="str">
        <f t="shared" si="13"/>
        <v>Перепланировка Объединение Кухни</v>
      </c>
      <c r="C191" s="2" t="str">
        <f t="shared" si="14"/>
        <v>И Комнаты</v>
      </c>
      <c r="D191" s="3">
        <f t="shared" si="15"/>
        <v>42</v>
      </c>
      <c r="E191" s="3">
        <f t="shared" si="16"/>
        <v>32</v>
      </c>
      <c r="F191" s="3">
        <f t="shared" si="17"/>
        <v>9</v>
      </c>
    </row>
    <row r="192" spans="1:6" ht="15.75" thickBot="1" x14ac:dyDescent="0.3">
      <c r="A192" s="1" t="s">
        <v>184</v>
      </c>
      <c r="B192" s="2" t="str">
        <f t="shared" si="13"/>
        <v>Перепланировка Хрущевки 30 КвМ</v>
      </c>
      <c r="C192" s="2" t="str">
        <f t="shared" si="14"/>
        <v/>
      </c>
      <c r="D192" s="3">
        <f t="shared" si="15"/>
        <v>30</v>
      </c>
      <c r="E192" s="3">
        <f t="shared" si="16"/>
        <v>30</v>
      </c>
      <c r="F192" s="3">
        <f t="shared" si="17"/>
        <v>0</v>
      </c>
    </row>
    <row r="193" spans="1:6" ht="15.75" thickBot="1" x14ac:dyDescent="0.3">
      <c r="A193" s="1" t="s">
        <v>185</v>
      </c>
      <c r="B193" s="2" t="str">
        <f t="shared" si="13"/>
        <v>Перепланировка 3 Комнатной</v>
      </c>
      <c r="C193" s="2" t="str">
        <f t="shared" si="14"/>
        <v>Брежневки</v>
      </c>
      <c r="D193" s="3">
        <f t="shared" si="15"/>
        <v>36</v>
      </c>
      <c r="E193" s="3">
        <f t="shared" si="16"/>
        <v>26</v>
      </c>
      <c r="F193" s="3">
        <f t="shared" si="17"/>
        <v>9</v>
      </c>
    </row>
    <row r="194" spans="1:6" ht="15.75" thickBot="1" x14ac:dyDescent="0.3">
      <c r="A194" s="1" t="s">
        <v>186</v>
      </c>
      <c r="B194" s="2" t="str">
        <f t="shared" ref="B194:B257" si="18">TRIM(MID(A194,1,LOOKUP(34,SEARCH(" ",A194&amp;" ",ROW($1:$34)))))</f>
        <v>Узаконение Перепланировки</v>
      </c>
      <c r="C194" s="2" t="str">
        <f t="shared" ref="C194:C257" si="19">TRIM(SUBSTITUTE(A194,B194,""))</f>
        <v/>
      </c>
      <c r="D194" s="3">
        <f t="shared" si="15"/>
        <v>25</v>
      </c>
      <c r="E194" s="3">
        <f t="shared" si="16"/>
        <v>25</v>
      </c>
      <c r="F194" s="3">
        <f t="shared" si="17"/>
        <v>0</v>
      </c>
    </row>
    <row r="195" spans="1:6" ht="15.75" thickBot="1" x14ac:dyDescent="0.3">
      <c r="A195" s="1" t="s">
        <v>187</v>
      </c>
      <c r="B195" s="2" t="str">
        <f t="shared" si="18"/>
        <v>Перепланировка 2 Комнатной</v>
      </c>
      <c r="C195" s="2" t="str">
        <f t="shared" si="19"/>
        <v>Квартиры В 3 Комнатную</v>
      </c>
      <c r="D195" s="3">
        <f t="shared" si="15"/>
        <v>49</v>
      </c>
      <c r="E195" s="3">
        <f t="shared" si="16"/>
        <v>26</v>
      </c>
      <c r="F195" s="3">
        <f t="shared" si="17"/>
        <v>22</v>
      </c>
    </row>
    <row r="196" spans="1:6" ht="15.75" thickBot="1" x14ac:dyDescent="0.3">
      <c r="A196" s="1" t="s">
        <v>188</v>
      </c>
      <c r="B196" s="2" t="str">
        <f t="shared" si="18"/>
        <v>Перепланировка Кадастровый</v>
      </c>
      <c r="C196" s="2" t="str">
        <f t="shared" si="19"/>
        <v>Паспорт</v>
      </c>
      <c r="D196" s="3">
        <f t="shared" si="15"/>
        <v>34</v>
      </c>
      <c r="E196" s="3">
        <f t="shared" si="16"/>
        <v>26</v>
      </c>
      <c r="F196" s="3">
        <f t="shared" si="17"/>
        <v>7</v>
      </c>
    </row>
    <row r="197" spans="1:6" ht="15.75" thickBot="1" x14ac:dyDescent="0.3">
      <c r="A197" s="1" t="s">
        <v>189</v>
      </c>
      <c r="B197" s="2" t="str">
        <f t="shared" si="18"/>
        <v>Панельные Хрущевки Перепланировка</v>
      </c>
      <c r="C197" s="2" t="str">
        <f t="shared" si="19"/>
        <v/>
      </c>
      <c r="D197" s="3">
        <f t="shared" si="15"/>
        <v>33</v>
      </c>
      <c r="E197" s="3">
        <f t="shared" si="16"/>
        <v>33</v>
      </c>
      <c r="F197" s="3">
        <f t="shared" si="17"/>
        <v>0</v>
      </c>
    </row>
    <row r="198" spans="1:6" ht="15.75" thickBot="1" x14ac:dyDescent="0.3">
      <c r="A198" s="1" t="s">
        <v>190</v>
      </c>
      <c r="B198" s="2" t="str">
        <f t="shared" si="18"/>
        <v>Утверждение Перепланировки</v>
      </c>
      <c r="C198" s="2" t="str">
        <f t="shared" si="19"/>
        <v/>
      </c>
      <c r="D198" s="3">
        <f t="shared" si="15"/>
        <v>26</v>
      </c>
      <c r="E198" s="3">
        <f t="shared" si="16"/>
        <v>26</v>
      </c>
      <c r="F198" s="3">
        <f t="shared" si="17"/>
        <v>0</v>
      </c>
    </row>
    <row r="199" spans="1:6" ht="15.75" thickBot="1" x14ac:dyDescent="0.3">
      <c r="A199" s="1" t="s">
        <v>191</v>
      </c>
      <c r="B199" s="2" t="str">
        <f t="shared" si="18"/>
        <v>Перепланировка Прихожей</v>
      </c>
      <c r="C199" s="2" t="str">
        <f t="shared" si="19"/>
        <v/>
      </c>
      <c r="D199" s="3">
        <f t="shared" si="15"/>
        <v>23</v>
      </c>
      <c r="E199" s="3">
        <f t="shared" si="16"/>
        <v>23</v>
      </c>
      <c r="F199" s="3">
        <f t="shared" si="17"/>
        <v>0</v>
      </c>
    </row>
    <row r="200" spans="1:6" ht="15.75" thickBot="1" x14ac:dyDescent="0.3">
      <c r="A200" s="1" t="s">
        <v>192</v>
      </c>
      <c r="B200" s="2" t="str">
        <f t="shared" si="18"/>
        <v>Перепланировка 3 Комнатной</v>
      </c>
      <c r="C200" s="2" t="str">
        <f t="shared" si="19"/>
        <v>Квартиры Хрущевки</v>
      </c>
      <c r="D200" s="3">
        <f t="shared" si="15"/>
        <v>44</v>
      </c>
      <c r="E200" s="3">
        <f t="shared" si="16"/>
        <v>26</v>
      </c>
      <c r="F200" s="3">
        <f t="shared" si="17"/>
        <v>17</v>
      </c>
    </row>
    <row r="201" spans="1:6" ht="15.75" thickBot="1" x14ac:dyDescent="0.3">
      <c r="A201" s="1" t="s">
        <v>193</v>
      </c>
      <c r="B201" s="2" t="str">
        <f t="shared" si="18"/>
        <v>Работы Перепланировка Помещений</v>
      </c>
      <c r="C201" s="2" t="str">
        <f t="shared" si="19"/>
        <v/>
      </c>
      <c r="D201" s="3">
        <f t="shared" si="15"/>
        <v>31</v>
      </c>
      <c r="E201" s="3">
        <f t="shared" si="16"/>
        <v>31</v>
      </c>
      <c r="F201" s="3">
        <f t="shared" si="17"/>
        <v>0</v>
      </c>
    </row>
    <row r="202" spans="1:6" ht="15.75" thickBot="1" x14ac:dyDescent="0.3">
      <c r="A202" s="1" t="s">
        <v>194</v>
      </c>
      <c r="B202" s="2" t="str">
        <f t="shared" si="18"/>
        <v>Перепланировка Комнат В Квартире</v>
      </c>
      <c r="C202" s="2" t="str">
        <f t="shared" si="19"/>
        <v/>
      </c>
      <c r="D202" s="3">
        <f t="shared" si="15"/>
        <v>32</v>
      </c>
      <c r="E202" s="3">
        <f t="shared" si="16"/>
        <v>32</v>
      </c>
      <c r="F202" s="3">
        <f t="shared" si="17"/>
        <v>0</v>
      </c>
    </row>
    <row r="203" spans="1:6" ht="15.75" thickBot="1" x14ac:dyDescent="0.3">
      <c r="A203" s="1" t="s">
        <v>195</v>
      </c>
      <c r="B203" s="2" t="str">
        <f t="shared" si="18"/>
        <v>Перепланировка Приватизация</v>
      </c>
      <c r="C203" s="2" t="str">
        <f t="shared" si="19"/>
        <v/>
      </c>
      <c r="D203" s="3">
        <f t="shared" si="15"/>
        <v>27</v>
      </c>
      <c r="E203" s="3">
        <f t="shared" si="16"/>
        <v>27</v>
      </c>
      <c r="F203" s="3">
        <f t="shared" si="17"/>
        <v>0</v>
      </c>
    </row>
    <row r="204" spans="1:6" ht="15.75" thickBot="1" x14ac:dyDescent="0.3">
      <c r="A204" s="1" t="s">
        <v>196</v>
      </c>
      <c r="B204" s="2" t="str">
        <f t="shared" si="18"/>
        <v>Перепланировка Кладовки</v>
      </c>
      <c r="C204" s="2" t="str">
        <f t="shared" si="19"/>
        <v/>
      </c>
      <c r="D204" s="3">
        <f t="shared" si="15"/>
        <v>23</v>
      </c>
      <c r="E204" s="3">
        <f t="shared" si="16"/>
        <v>23</v>
      </c>
      <c r="F204" s="3">
        <f t="shared" si="17"/>
        <v>0</v>
      </c>
    </row>
    <row r="205" spans="1:6" ht="15.75" thickBot="1" x14ac:dyDescent="0.3">
      <c r="A205" s="1" t="s">
        <v>197</v>
      </c>
      <c r="B205" s="2" t="str">
        <f t="shared" si="18"/>
        <v>Перепланировка 30 Кв</v>
      </c>
      <c r="C205" s="2" t="str">
        <f t="shared" si="19"/>
        <v/>
      </c>
      <c r="D205" s="3">
        <f t="shared" si="15"/>
        <v>41</v>
      </c>
      <c r="E205" s="3">
        <f t="shared" si="16"/>
        <v>20</v>
      </c>
      <c r="F205" s="3">
        <f t="shared" si="17"/>
        <v>0</v>
      </c>
    </row>
    <row r="206" spans="1:6" ht="15.75" thickBot="1" x14ac:dyDescent="0.3">
      <c r="A206" s="1" t="s">
        <v>198</v>
      </c>
      <c r="B206" s="2" t="str">
        <f t="shared" si="18"/>
        <v>Перепланировка Квартиры 30 КвМ</v>
      </c>
      <c r="C206" s="2" t="str">
        <f t="shared" si="19"/>
        <v/>
      </c>
      <c r="D206" s="3">
        <f t="shared" si="15"/>
        <v>30</v>
      </c>
      <c r="E206" s="3">
        <f t="shared" si="16"/>
        <v>30</v>
      </c>
      <c r="F206" s="3">
        <f t="shared" si="17"/>
        <v>0</v>
      </c>
    </row>
    <row r="207" spans="1:6" ht="15.75" thickBot="1" x14ac:dyDescent="0.3">
      <c r="A207" s="1" t="s">
        <v>199</v>
      </c>
      <c r="B207" s="2" t="str">
        <f t="shared" si="18"/>
        <v>Перепланировка 2 Комнатной</v>
      </c>
      <c r="C207" s="2" t="str">
        <f t="shared" si="19"/>
        <v>Брежневки</v>
      </c>
      <c r="D207" s="3">
        <f t="shared" si="15"/>
        <v>36</v>
      </c>
      <c r="E207" s="3">
        <f t="shared" si="16"/>
        <v>26</v>
      </c>
      <c r="F207" s="3">
        <f t="shared" si="17"/>
        <v>9</v>
      </c>
    </row>
    <row r="208" spans="1:6" ht="15.75" thickBot="1" x14ac:dyDescent="0.3">
      <c r="A208" s="1" t="s">
        <v>200</v>
      </c>
      <c r="B208" s="2" t="str">
        <f t="shared" si="18"/>
        <v>Перепланировка 2х Брежневки</v>
      </c>
      <c r="C208" s="2" t="str">
        <f t="shared" si="19"/>
        <v/>
      </c>
      <c r="D208" s="3">
        <f t="shared" si="15"/>
        <v>27</v>
      </c>
      <c r="E208" s="3">
        <f t="shared" si="16"/>
        <v>27</v>
      </c>
      <c r="F208" s="3">
        <f t="shared" si="17"/>
        <v>0</v>
      </c>
    </row>
    <row r="209" spans="1:6" ht="15.75" thickBot="1" x14ac:dyDescent="0.3">
      <c r="A209" s="1" t="s">
        <v>201</v>
      </c>
      <c r="B209" s="2" t="str">
        <f t="shared" si="18"/>
        <v>Квартиры Брежневки Перепланировка</v>
      </c>
      <c r="C209" s="2" t="str">
        <f t="shared" si="19"/>
        <v/>
      </c>
      <c r="D209" s="3">
        <f t="shared" si="15"/>
        <v>33</v>
      </c>
      <c r="E209" s="3">
        <f t="shared" si="16"/>
        <v>33</v>
      </c>
      <c r="F209" s="3">
        <f t="shared" si="17"/>
        <v>0</v>
      </c>
    </row>
    <row r="210" spans="1:6" ht="15.75" thickBot="1" x14ac:dyDescent="0.3">
      <c r="A210" s="1" t="s">
        <v>202</v>
      </c>
      <c r="B210" s="2" t="str">
        <f t="shared" si="18"/>
        <v>Перепланировка Квартиры С Чего</v>
      </c>
      <c r="C210" s="2" t="str">
        <f t="shared" si="19"/>
        <v>Начать</v>
      </c>
      <c r="D210" s="3">
        <f t="shared" si="15"/>
        <v>37</v>
      </c>
      <c r="E210" s="3">
        <f t="shared" si="16"/>
        <v>30</v>
      </c>
      <c r="F210" s="3">
        <f t="shared" si="17"/>
        <v>6</v>
      </c>
    </row>
    <row r="211" spans="1:6" ht="15.75" thickBot="1" x14ac:dyDescent="0.3">
      <c r="A211" s="1" t="s">
        <v>203</v>
      </c>
      <c r="B211" s="2" t="str">
        <f t="shared" si="18"/>
        <v>Перепланировка Кухня Зал</v>
      </c>
      <c r="C211" s="2" t="str">
        <f t="shared" si="19"/>
        <v/>
      </c>
      <c r="D211" s="3">
        <f t="shared" ref="D211:D274" si="20">LEN(A211)</f>
        <v>24</v>
      </c>
      <c r="E211" s="3">
        <f t="shared" ref="E211:E274" si="21">LEN(B211)</f>
        <v>24</v>
      </c>
      <c r="F211" s="3">
        <f t="shared" ref="F211:F274" si="22">LEN(C211)</f>
        <v>0</v>
      </c>
    </row>
    <row r="212" spans="1:6" ht="15.75" thickBot="1" x14ac:dyDescent="0.3">
      <c r="A212" s="1" t="s">
        <v>204</v>
      </c>
      <c r="B212" s="2" t="str">
        <f t="shared" si="18"/>
        <v>Перепланировка 2Х Комнатной</v>
      </c>
      <c r="C212" s="2" t="str">
        <f t="shared" si="19"/>
        <v>Квартиры</v>
      </c>
      <c r="D212" s="3">
        <f t="shared" si="20"/>
        <v>36</v>
      </c>
      <c r="E212" s="3">
        <f t="shared" si="21"/>
        <v>27</v>
      </c>
      <c r="F212" s="3">
        <f t="shared" si="22"/>
        <v>8</v>
      </c>
    </row>
    <row r="213" spans="1:6" ht="15.75" thickBot="1" x14ac:dyDescent="0.3">
      <c r="A213" s="1" t="s">
        <v>205</v>
      </c>
      <c r="B213" s="2" t="str">
        <f t="shared" si="18"/>
        <v>Самовольная Перепланировка Жилого</v>
      </c>
      <c r="C213" s="2" t="str">
        <f t="shared" si="19"/>
        <v>Помещения</v>
      </c>
      <c r="D213" s="3">
        <f t="shared" si="20"/>
        <v>43</v>
      </c>
      <c r="E213" s="3">
        <f t="shared" si="21"/>
        <v>33</v>
      </c>
      <c r="F213" s="3">
        <f t="shared" si="22"/>
        <v>9</v>
      </c>
    </row>
    <row r="214" spans="1:6" ht="15.75" thickBot="1" x14ac:dyDescent="0.3">
      <c r="A214" s="1" t="s">
        <v>206</v>
      </c>
      <c r="B214" s="2" t="str">
        <f t="shared" si="18"/>
        <v>Перепланировка 3х Квартиры В</v>
      </c>
      <c r="C214" s="2" t="str">
        <f t="shared" si="19"/>
        <v>Панельном Доме</v>
      </c>
      <c r="D214" s="3">
        <f t="shared" si="20"/>
        <v>43</v>
      </c>
      <c r="E214" s="3">
        <f t="shared" si="21"/>
        <v>28</v>
      </c>
      <c r="F214" s="3">
        <f t="shared" si="22"/>
        <v>14</v>
      </c>
    </row>
    <row r="215" spans="1:6" ht="15.75" thickBot="1" x14ac:dyDescent="0.3">
      <c r="A215" s="1" t="s">
        <v>207</v>
      </c>
      <c r="B215" s="2" t="str">
        <f t="shared" si="18"/>
        <v>Сделать Проект Перепланировки</v>
      </c>
      <c r="C215" s="2" t="str">
        <f t="shared" si="19"/>
        <v>Квартиры</v>
      </c>
      <c r="D215" s="3">
        <f t="shared" si="20"/>
        <v>38</v>
      </c>
      <c r="E215" s="3">
        <f t="shared" si="21"/>
        <v>29</v>
      </c>
      <c r="F215" s="3">
        <f t="shared" si="22"/>
        <v>8</v>
      </c>
    </row>
    <row r="216" spans="1:6" ht="15.75" thickBot="1" x14ac:dyDescent="0.3">
      <c r="A216" s="1" t="s">
        <v>208</v>
      </c>
      <c r="B216" s="2" t="str">
        <f t="shared" si="18"/>
        <v>Согласование Перепланировки Цена</v>
      </c>
      <c r="C216" s="2" t="str">
        <f t="shared" si="19"/>
        <v/>
      </c>
      <c r="D216" s="3">
        <f t="shared" si="20"/>
        <v>32</v>
      </c>
      <c r="E216" s="3">
        <f t="shared" si="21"/>
        <v>32</v>
      </c>
      <c r="F216" s="3">
        <f t="shared" si="22"/>
        <v>0</v>
      </c>
    </row>
    <row r="217" spans="1:6" ht="15.75" thickBot="1" x14ac:dyDescent="0.3">
      <c r="A217" s="1" t="s">
        <v>209</v>
      </c>
      <c r="B217" s="2" t="str">
        <f t="shared" si="18"/>
        <v>Панельные Дома 3 Комнатная</v>
      </c>
      <c r="C217" s="2" t="str">
        <f t="shared" si="19"/>
        <v>Перепланировка</v>
      </c>
      <c r="D217" s="3">
        <f t="shared" si="20"/>
        <v>41</v>
      </c>
      <c r="E217" s="3">
        <f t="shared" si="21"/>
        <v>26</v>
      </c>
      <c r="F217" s="3">
        <f t="shared" si="22"/>
        <v>14</v>
      </c>
    </row>
    <row r="218" spans="1:6" ht="15.75" thickBot="1" x14ac:dyDescent="0.3">
      <c r="A218" s="1" t="s">
        <v>210</v>
      </c>
      <c r="B218" s="2" t="str">
        <f t="shared" si="18"/>
        <v>Перепланировка Однокомнатной</v>
      </c>
      <c r="C218" s="2" t="str">
        <f t="shared" si="19"/>
        <v>Хрущевки</v>
      </c>
      <c r="D218" s="3">
        <f t="shared" si="20"/>
        <v>37</v>
      </c>
      <c r="E218" s="3">
        <f t="shared" si="21"/>
        <v>28</v>
      </c>
      <c r="F218" s="3">
        <f t="shared" si="22"/>
        <v>8</v>
      </c>
    </row>
    <row r="219" spans="1:6" ht="15.75" thickBot="1" x14ac:dyDescent="0.3">
      <c r="A219" s="1" t="s">
        <v>211</v>
      </c>
      <c r="B219" s="2" t="str">
        <f t="shared" si="18"/>
        <v>Перепланировка Жилого Дома</v>
      </c>
      <c r="C219" s="2" t="str">
        <f t="shared" si="19"/>
        <v/>
      </c>
      <c r="D219" s="3">
        <f t="shared" si="20"/>
        <v>26</v>
      </c>
      <c r="E219" s="3">
        <f t="shared" si="21"/>
        <v>26</v>
      </c>
      <c r="F219" s="3">
        <f t="shared" si="22"/>
        <v>0</v>
      </c>
    </row>
    <row r="220" spans="1:6" ht="15.75" thickBot="1" x14ac:dyDescent="0.3">
      <c r="A220" s="1" t="s">
        <v>212</v>
      </c>
      <c r="B220" s="2" t="str">
        <f t="shared" si="18"/>
        <v>Переустройство И Перепланировка</v>
      </c>
      <c r="C220" s="2" t="str">
        <f t="shared" si="19"/>
        <v>Многоквартирного Дома</v>
      </c>
      <c r="D220" s="3">
        <f t="shared" si="20"/>
        <v>53</v>
      </c>
      <c r="E220" s="3">
        <f t="shared" si="21"/>
        <v>31</v>
      </c>
      <c r="F220" s="3">
        <f t="shared" si="22"/>
        <v>21</v>
      </c>
    </row>
    <row r="221" spans="1:6" ht="15.75" thickBot="1" x14ac:dyDescent="0.3">
      <c r="A221" s="1" t="s">
        <v>213</v>
      </c>
      <c r="B221" s="2" t="str">
        <f t="shared" si="18"/>
        <v>Квартиры 2 1 Перепланировка</v>
      </c>
      <c r="C221" s="2" t="str">
        <f t="shared" si="19"/>
        <v/>
      </c>
      <c r="D221" s="3">
        <f t="shared" si="20"/>
        <v>27</v>
      </c>
      <c r="E221" s="3">
        <f t="shared" si="21"/>
        <v>27</v>
      </c>
      <c r="F221" s="3">
        <f t="shared" si="22"/>
        <v>0</v>
      </c>
    </row>
    <row r="222" spans="1:6" ht="15.75" thickBot="1" x14ac:dyDescent="0.3">
      <c r="A222" s="1" t="s">
        <v>214</v>
      </c>
      <c r="B222" s="2" t="str">
        <f t="shared" si="18"/>
        <v>Узаконить Перепланировку</v>
      </c>
      <c r="C222" s="2" t="str">
        <f t="shared" si="19"/>
        <v>Стоимость</v>
      </c>
      <c r="D222" s="3">
        <f t="shared" si="20"/>
        <v>34</v>
      </c>
      <c r="E222" s="3">
        <f t="shared" si="21"/>
        <v>24</v>
      </c>
      <c r="F222" s="3">
        <f t="shared" si="22"/>
        <v>9</v>
      </c>
    </row>
    <row r="223" spans="1:6" ht="15.75" thickBot="1" x14ac:dyDescent="0.3">
      <c r="A223" s="1" t="s">
        <v>215</v>
      </c>
      <c r="B223" s="2" t="str">
        <f t="shared" si="18"/>
        <v>Хрущевка Смежные Комнаты</v>
      </c>
      <c r="C223" s="2" t="str">
        <f t="shared" si="19"/>
        <v>Перепланировка</v>
      </c>
      <c r="D223" s="3">
        <f t="shared" si="20"/>
        <v>39</v>
      </c>
      <c r="E223" s="3">
        <f t="shared" si="21"/>
        <v>24</v>
      </c>
      <c r="F223" s="3">
        <f t="shared" si="22"/>
        <v>14</v>
      </c>
    </row>
    <row r="224" spans="1:6" ht="15.75" thickBot="1" x14ac:dyDescent="0.3">
      <c r="A224" s="1" t="s">
        <v>216</v>
      </c>
      <c r="B224" s="2" t="str">
        <f t="shared" si="18"/>
        <v>Перепланировка Частного Дома</v>
      </c>
      <c r="C224" s="2" t="str">
        <f t="shared" si="19"/>
        <v/>
      </c>
      <c r="D224" s="3">
        <f t="shared" si="20"/>
        <v>28</v>
      </c>
      <c r="E224" s="3">
        <f t="shared" si="21"/>
        <v>28</v>
      </c>
      <c r="F224" s="3">
        <f t="shared" si="22"/>
        <v>0</v>
      </c>
    </row>
    <row r="225" spans="1:6" ht="15.75" thickBot="1" x14ac:dyDescent="0.3">
      <c r="A225" s="1" t="s">
        <v>217</v>
      </c>
      <c r="B225" s="2" t="str">
        <f t="shared" si="18"/>
        <v>Перепланировка Санузла И Ванной</v>
      </c>
      <c r="C225" s="2" t="str">
        <f t="shared" si="19"/>
        <v/>
      </c>
      <c r="D225" s="3">
        <f t="shared" si="20"/>
        <v>31</v>
      </c>
      <c r="E225" s="3">
        <f t="shared" si="21"/>
        <v>31</v>
      </c>
      <c r="F225" s="3">
        <f t="shared" si="22"/>
        <v>0</v>
      </c>
    </row>
    <row r="226" spans="1:6" ht="15.75" thickBot="1" x14ac:dyDescent="0.3">
      <c r="A226" s="1" t="s">
        <v>218</v>
      </c>
      <c r="B226" s="2" t="str">
        <f t="shared" si="18"/>
        <v>Узаконить Перепланировку Квартиры</v>
      </c>
      <c r="C226" s="2" t="str">
        <f t="shared" si="19"/>
        <v>Стоимость</v>
      </c>
      <c r="D226" s="3">
        <f t="shared" si="20"/>
        <v>43</v>
      </c>
      <c r="E226" s="3">
        <f t="shared" si="21"/>
        <v>33</v>
      </c>
      <c r="F226" s="3">
        <f t="shared" si="22"/>
        <v>9</v>
      </c>
    </row>
    <row r="227" spans="1:6" ht="15.75" thickBot="1" x14ac:dyDescent="0.3">
      <c r="A227" s="1" t="s">
        <v>219</v>
      </c>
      <c r="B227" s="2" t="str">
        <f t="shared" si="18"/>
        <v>Согласование Перепланировки Жилое</v>
      </c>
      <c r="C227" s="2" t="str">
        <f t="shared" si="19"/>
        <v/>
      </c>
      <c r="D227" s="3">
        <f t="shared" si="20"/>
        <v>33</v>
      </c>
      <c r="E227" s="3">
        <f t="shared" si="21"/>
        <v>33</v>
      </c>
      <c r="F227" s="3">
        <f t="shared" si="22"/>
        <v>0</v>
      </c>
    </row>
    <row r="228" spans="1:6" ht="15.75" thickBot="1" x14ac:dyDescent="0.3">
      <c r="A228" s="1" t="s">
        <v>220</v>
      </c>
      <c r="B228" s="2" t="str">
        <f t="shared" si="18"/>
        <v>4 Квартира Перепланировка</v>
      </c>
      <c r="C228" s="2" t="str">
        <f t="shared" si="19"/>
        <v/>
      </c>
      <c r="D228" s="3">
        <f t="shared" si="20"/>
        <v>25</v>
      </c>
      <c r="E228" s="3">
        <f t="shared" si="21"/>
        <v>25</v>
      </c>
      <c r="F228" s="3">
        <f t="shared" si="22"/>
        <v>0</v>
      </c>
    </row>
    <row r="229" spans="1:6" ht="15.75" thickBot="1" x14ac:dyDescent="0.3">
      <c r="A229" s="1" t="s">
        <v>221</v>
      </c>
      <c r="B229" s="2" t="str">
        <f t="shared" si="18"/>
        <v>Проекты Перепланировок Сделать</v>
      </c>
      <c r="C229" s="2" t="str">
        <f t="shared" si="19"/>
        <v/>
      </c>
      <c r="D229" s="3">
        <f t="shared" si="20"/>
        <v>30</v>
      </c>
      <c r="E229" s="3">
        <f t="shared" si="21"/>
        <v>30</v>
      </c>
      <c r="F229" s="3">
        <f t="shared" si="22"/>
        <v>0</v>
      </c>
    </row>
    <row r="230" spans="1:6" ht="15.75" thickBot="1" x14ac:dyDescent="0.3">
      <c r="A230" s="1" t="s">
        <v>222</v>
      </c>
      <c r="B230" s="2" t="str">
        <f t="shared" si="18"/>
        <v>Перепланировка П</v>
      </c>
      <c r="C230" s="2" t="str">
        <f t="shared" si="19"/>
        <v/>
      </c>
      <c r="D230" s="3">
        <f t="shared" si="20"/>
        <v>16</v>
      </c>
      <c r="E230" s="3">
        <f t="shared" si="21"/>
        <v>16</v>
      </c>
      <c r="F230" s="3">
        <f t="shared" si="22"/>
        <v>0</v>
      </c>
    </row>
    <row r="231" spans="1:6" ht="15.75" thickBot="1" x14ac:dyDescent="0.3">
      <c r="A231" s="1" t="s">
        <v>223</v>
      </c>
      <c r="B231" s="2" t="str">
        <f t="shared" si="18"/>
        <v>Регистрация Перепланировки</v>
      </c>
      <c r="C231" s="2" t="str">
        <f t="shared" si="19"/>
        <v/>
      </c>
      <c r="D231" s="3">
        <f t="shared" si="20"/>
        <v>26</v>
      </c>
      <c r="E231" s="3">
        <f t="shared" si="21"/>
        <v>26</v>
      </c>
      <c r="F231" s="3">
        <f t="shared" si="22"/>
        <v>0</v>
      </c>
    </row>
    <row r="232" spans="1:6" ht="15.75" thickBot="1" x14ac:dyDescent="0.3">
      <c r="A232" s="1" t="s">
        <v>224</v>
      </c>
      <c r="B232" s="2" t="str">
        <f t="shared" si="18"/>
        <v>Перепланировка Двухкомнатной</v>
      </c>
      <c r="C232" s="2" t="str">
        <f t="shared" si="19"/>
        <v>Квартиры В Трехкомнатную</v>
      </c>
      <c r="D232" s="3">
        <f t="shared" si="20"/>
        <v>53</v>
      </c>
      <c r="E232" s="3">
        <f t="shared" si="21"/>
        <v>28</v>
      </c>
      <c r="F232" s="3">
        <f t="shared" si="22"/>
        <v>24</v>
      </c>
    </row>
    <row r="233" spans="1:6" ht="15.75" thickBot="1" x14ac:dyDescent="0.3">
      <c r="A233" s="1" t="s">
        <v>225</v>
      </c>
      <c r="B233" s="2" t="str">
        <f t="shared" si="18"/>
        <v>Перепланировка 3х Комнатной</v>
      </c>
      <c r="C233" s="2" t="str">
        <f t="shared" si="19"/>
        <v>Хрущевки</v>
      </c>
      <c r="D233" s="3">
        <f t="shared" si="20"/>
        <v>36</v>
      </c>
      <c r="E233" s="3">
        <f t="shared" si="21"/>
        <v>27</v>
      </c>
      <c r="F233" s="3">
        <f t="shared" si="22"/>
        <v>8</v>
      </c>
    </row>
    <row r="234" spans="1:6" ht="15.75" thickBot="1" x14ac:dyDescent="0.3">
      <c r="A234" s="1" t="s">
        <v>226</v>
      </c>
      <c r="B234" s="2" t="str">
        <f t="shared" si="18"/>
        <v>Перепланировка Многоквартирного</v>
      </c>
      <c r="C234" s="2" t="str">
        <f t="shared" si="19"/>
        <v>Жилого Дома</v>
      </c>
      <c r="D234" s="3">
        <f t="shared" si="20"/>
        <v>43</v>
      </c>
      <c r="E234" s="3">
        <f t="shared" si="21"/>
        <v>31</v>
      </c>
      <c r="F234" s="3">
        <f t="shared" si="22"/>
        <v>11</v>
      </c>
    </row>
    <row r="235" spans="1:6" ht="15.75" thickBot="1" x14ac:dyDescent="0.3">
      <c r="A235" s="1" t="s">
        <v>227</v>
      </c>
      <c r="B235" s="2" t="str">
        <f t="shared" si="18"/>
        <v>Перепланировка Ипотечной Квартиры</v>
      </c>
      <c r="C235" s="2" t="str">
        <f t="shared" si="19"/>
        <v/>
      </c>
      <c r="D235" s="3">
        <f t="shared" si="20"/>
        <v>33</v>
      </c>
      <c r="E235" s="3">
        <f t="shared" si="21"/>
        <v>33</v>
      </c>
      <c r="F235" s="3">
        <f t="shared" si="22"/>
        <v>0</v>
      </c>
    </row>
    <row r="236" spans="1:6" ht="15.75" thickBot="1" x14ac:dyDescent="0.3">
      <c r="A236" s="1" t="s">
        <v>228</v>
      </c>
      <c r="B236" s="2" t="str">
        <f t="shared" si="18"/>
        <v>Проект Переустройства И Или</v>
      </c>
      <c r="C236" s="2" t="str">
        <f t="shared" si="19"/>
        <v>Перепланировки</v>
      </c>
      <c r="D236" s="3">
        <f t="shared" si="20"/>
        <v>42</v>
      </c>
      <c r="E236" s="3">
        <f t="shared" si="21"/>
        <v>27</v>
      </c>
      <c r="F236" s="3">
        <f t="shared" si="22"/>
        <v>14</v>
      </c>
    </row>
    <row r="237" spans="1:6" ht="15.75" thickBot="1" x14ac:dyDescent="0.3">
      <c r="A237" s="1" t="s">
        <v>229</v>
      </c>
      <c r="B237" s="2" t="str">
        <f t="shared" si="18"/>
        <v>Перепланировка В 2016 Году</v>
      </c>
      <c r="C237" s="2" t="str">
        <f t="shared" si="19"/>
        <v/>
      </c>
      <c r="D237" s="3">
        <f t="shared" si="20"/>
        <v>26</v>
      </c>
      <c r="E237" s="3">
        <f t="shared" si="21"/>
        <v>26</v>
      </c>
      <c r="F237" s="3">
        <f t="shared" si="22"/>
        <v>0</v>
      </c>
    </row>
    <row r="238" spans="1:6" ht="15.75" thickBot="1" x14ac:dyDescent="0.3">
      <c r="A238" s="1" t="s">
        <v>230</v>
      </c>
      <c r="B238" s="2" t="str">
        <f t="shared" si="18"/>
        <v>Проект Перепланировки Стоимость</v>
      </c>
      <c r="C238" s="2" t="str">
        <f t="shared" si="19"/>
        <v/>
      </c>
      <c r="D238" s="3">
        <f t="shared" si="20"/>
        <v>31</v>
      </c>
      <c r="E238" s="3">
        <f t="shared" si="21"/>
        <v>31</v>
      </c>
      <c r="F238" s="3">
        <f t="shared" si="22"/>
        <v>0</v>
      </c>
    </row>
    <row r="239" spans="1:6" ht="15.75" thickBot="1" x14ac:dyDescent="0.3">
      <c r="A239" s="1" t="s">
        <v>231</v>
      </c>
      <c r="B239" s="2" t="str">
        <f t="shared" si="18"/>
        <v>Переустройство Перепланировка</v>
      </c>
      <c r="C239" s="2" t="str">
        <f t="shared" si="19"/>
        <v>Жилого Помещения Нежилое</v>
      </c>
      <c r="D239" s="3">
        <f t="shared" si="20"/>
        <v>54</v>
      </c>
      <c r="E239" s="3">
        <f t="shared" si="21"/>
        <v>29</v>
      </c>
      <c r="F239" s="3">
        <f t="shared" si="22"/>
        <v>24</v>
      </c>
    </row>
    <row r="240" spans="1:6" ht="15.75" thickBot="1" x14ac:dyDescent="0.3">
      <c r="A240" s="1" t="s">
        <v>232</v>
      </c>
      <c r="B240" s="2" t="str">
        <f t="shared" si="18"/>
        <v>Согласование Перепланировки</v>
      </c>
      <c r="C240" s="2" t="str">
        <f t="shared" si="19"/>
        <v>Квартиры Цена</v>
      </c>
      <c r="D240" s="3">
        <f t="shared" si="20"/>
        <v>41</v>
      </c>
      <c r="E240" s="3">
        <f t="shared" si="21"/>
        <v>27</v>
      </c>
      <c r="F240" s="3">
        <f t="shared" si="22"/>
        <v>13</v>
      </c>
    </row>
    <row r="241" spans="1:6" ht="15.75" thickBot="1" x14ac:dyDescent="0.3">
      <c r="A241" s="1" t="s">
        <v>233</v>
      </c>
      <c r="B241" s="2" t="str">
        <f t="shared" si="18"/>
        <v>Заказать Проект Перепланировки</v>
      </c>
      <c r="C241" s="2" t="str">
        <f t="shared" si="19"/>
        <v>Квартиры</v>
      </c>
      <c r="D241" s="3">
        <f t="shared" si="20"/>
        <v>39</v>
      </c>
      <c r="E241" s="3">
        <f t="shared" si="21"/>
        <v>30</v>
      </c>
      <c r="F241" s="3">
        <f t="shared" si="22"/>
        <v>8</v>
      </c>
    </row>
    <row r="242" spans="1:6" ht="15.75" thickBot="1" x14ac:dyDescent="0.3">
      <c r="A242" s="1" t="s">
        <v>234</v>
      </c>
      <c r="B242" s="2" t="str">
        <f t="shared" si="18"/>
        <v>Перепланировка Ванной И Туалета</v>
      </c>
      <c r="C242" s="2" t="str">
        <f t="shared" si="19"/>
        <v/>
      </c>
      <c r="D242" s="3">
        <f t="shared" si="20"/>
        <v>31</v>
      </c>
      <c r="E242" s="3">
        <f t="shared" si="21"/>
        <v>31</v>
      </c>
      <c r="F242" s="3">
        <f t="shared" si="22"/>
        <v>0</v>
      </c>
    </row>
    <row r="243" spans="1:6" ht="15.75" thickBot="1" x14ac:dyDescent="0.3">
      <c r="A243" s="1" t="s">
        <v>235</v>
      </c>
      <c r="B243" s="2" t="str">
        <f t="shared" si="18"/>
        <v>Узаконить Перепланировку В Суде</v>
      </c>
      <c r="C243" s="2" t="str">
        <f t="shared" si="19"/>
        <v/>
      </c>
      <c r="D243" s="3">
        <f t="shared" si="20"/>
        <v>31</v>
      </c>
      <c r="E243" s="3">
        <f t="shared" si="21"/>
        <v>31</v>
      </c>
      <c r="F243" s="3">
        <f t="shared" si="22"/>
        <v>0</v>
      </c>
    </row>
    <row r="244" spans="1:6" ht="15.75" thickBot="1" x14ac:dyDescent="0.3">
      <c r="A244" s="1" t="s">
        <v>236</v>
      </c>
      <c r="B244" s="2" t="str">
        <f t="shared" si="18"/>
        <v>Узаконить Перепланировку 2017</v>
      </c>
      <c r="C244" s="2" t="str">
        <f t="shared" si="19"/>
        <v/>
      </c>
      <c r="D244" s="3">
        <f t="shared" si="20"/>
        <v>29</v>
      </c>
      <c r="E244" s="3">
        <f t="shared" si="21"/>
        <v>29</v>
      </c>
      <c r="F244" s="3">
        <f t="shared" si="22"/>
        <v>0</v>
      </c>
    </row>
    <row r="245" spans="1:6" ht="15.75" thickBot="1" x14ac:dyDescent="0.3">
      <c r="A245" s="1" t="s">
        <v>237</v>
      </c>
      <c r="B245" s="2" t="str">
        <f t="shared" si="18"/>
        <v>Перепланировка По Эскизу</v>
      </c>
      <c r="C245" s="2" t="str">
        <f t="shared" si="19"/>
        <v/>
      </c>
      <c r="D245" s="3">
        <f t="shared" si="20"/>
        <v>24</v>
      </c>
      <c r="E245" s="3">
        <f t="shared" si="21"/>
        <v>24</v>
      </c>
      <c r="F245" s="3">
        <f t="shared" si="22"/>
        <v>0</v>
      </c>
    </row>
    <row r="246" spans="1:6" ht="15.75" thickBot="1" x14ac:dyDescent="0.3">
      <c r="A246" s="1" t="s">
        <v>238</v>
      </c>
      <c r="B246" s="2" t="str">
        <f t="shared" si="18"/>
        <v>Перепланировка В 3 Комнатной</v>
      </c>
      <c r="C246" s="2" t="str">
        <f t="shared" si="19"/>
        <v>Панельной</v>
      </c>
      <c r="D246" s="3">
        <f t="shared" si="20"/>
        <v>38</v>
      </c>
      <c r="E246" s="3">
        <f t="shared" si="21"/>
        <v>28</v>
      </c>
      <c r="F246" s="3">
        <f t="shared" si="22"/>
        <v>9</v>
      </c>
    </row>
    <row r="247" spans="1:6" ht="15.75" thickBot="1" x14ac:dyDescent="0.3">
      <c r="A247" s="1" t="s">
        <v>239</v>
      </c>
      <c r="B247" s="2" t="str">
        <f t="shared" si="18"/>
        <v>Перепланировка Квартиры Куда</v>
      </c>
      <c r="C247" s="2" t="str">
        <f t="shared" si="19"/>
        <v>Обращаться</v>
      </c>
      <c r="D247" s="3">
        <f t="shared" si="20"/>
        <v>39</v>
      </c>
      <c r="E247" s="3">
        <f t="shared" si="21"/>
        <v>28</v>
      </c>
      <c r="F247" s="3">
        <f t="shared" si="22"/>
        <v>10</v>
      </c>
    </row>
    <row r="248" spans="1:6" ht="15.75" thickBot="1" x14ac:dyDescent="0.3">
      <c r="A248" s="1" t="s">
        <v>240</v>
      </c>
      <c r="B248" s="2" t="str">
        <f t="shared" si="18"/>
        <v>Перепланировка Москва</v>
      </c>
      <c r="C248" s="2" t="str">
        <f t="shared" si="19"/>
        <v/>
      </c>
      <c r="D248" s="3">
        <f t="shared" si="20"/>
        <v>21</v>
      </c>
      <c r="E248" s="3">
        <f t="shared" si="21"/>
        <v>21</v>
      </c>
      <c r="F248" s="3">
        <f t="shared" si="22"/>
        <v>0</v>
      </c>
    </row>
    <row r="249" spans="1:6" ht="15.75" thickBot="1" x14ac:dyDescent="0.3">
      <c r="A249" s="1" t="s">
        <v>241</v>
      </c>
      <c r="B249" s="2" t="str">
        <f t="shared" si="18"/>
        <v>Перепланировка Купить</v>
      </c>
      <c r="C249" s="2" t="str">
        <f t="shared" si="19"/>
        <v/>
      </c>
      <c r="D249" s="3">
        <f t="shared" si="20"/>
        <v>21</v>
      </c>
      <c r="E249" s="3">
        <f t="shared" si="21"/>
        <v>21</v>
      </c>
      <c r="F249" s="3">
        <f t="shared" si="22"/>
        <v>0</v>
      </c>
    </row>
    <row r="250" spans="1:6" ht="15.75" thickBot="1" x14ac:dyDescent="0.3">
      <c r="A250" s="1" t="s">
        <v>242</v>
      </c>
      <c r="B250" s="2" t="str">
        <f t="shared" si="18"/>
        <v>Перегородки Перепланировки</v>
      </c>
      <c r="C250" s="2" t="str">
        <f t="shared" si="19"/>
        <v/>
      </c>
      <c r="D250" s="3">
        <f t="shared" si="20"/>
        <v>26</v>
      </c>
      <c r="E250" s="3">
        <f t="shared" si="21"/>
        <v>26</v>
      </c>
      <c r="F250" s="3">
        <f t="shared" si="22"/>
        <v>0</v>
      </c>
    </row>
    <row r="251" spans="1:6" ht="15.75" thickBot="1" x14ac:dyDescent="0.3">
      <c r="A251" s="1" t="s">
        <v>243</v>
      </c>
      <c r="B251" s="2" t="str">
        <f t="shared" si="18"/>
        <v>Перепланировка Окна</v>
      </c>
      <c r="C251" s="2" t="str">
        <f t="shared" si="19"/>
        <v/>
      </c>
      <c r="D251" s="3">
        <f t="shared" si="20"/>
        <v>19</v>
      </c>
      <c r="E251" s="3">
        <f t="shared" si="21"/>
        <v>19</v>
      </c>
      <c r="F251" s="3">
        <f t="shared" si="22"/>
        <v>0</v>
      </c>
    </row>
    <row r="252" spans="1:6" ht="15.75" thickBot="1" x14ac:dyDescent="0.3">
      <c r="A252" s="1" t="s">
        <v>244</v>
      </c>
      <c r="B252" s="2" t="str">
        <f t="shared" si="18"/>
        <v>Заказать Проект Перепланировки</v>
      </c>
      <c r="C252" s="2" t="str">
        <f t="shared" si="19"/>
        <v/>
      </c>
      <c r="D252" s="3">
        <f t="shared" si="20"/>
        <v>30</v>
      </c>
      <c r="E252" s="3">
        <f t="shared" si="21"/>
        <v>30</v>
      </c>
      <c r="F252" s="3">
        <f t="shared" si="22"/>
        <v>0</v>
      </c>
    </row>
    <row r="253" spans="1:6" ht="15.75" thickBot="1" x14ac:dyDescent="0.3">
      <c r="A253" s="1" t="s">
        <v>245</v>
      </c>
      <c r="B253" s="2" t="str">
        <f t="shared" si="18"/>
        <v>Перепланировка Жилых Помещений В</v>
      </c>
      <c r="C253" s="2" t="str">
        <f t="shared" si="19"/>
        <v>Многоквартирных Домах</v>
      </c>
      <c r="D253" s="3">
        <f t="shared" si="20"/>
        <v>54</v>
      </c>
      <c r="E253" s="3">
        <f t="shared" si="21"/>
        <v>32</v>
      </c>
      <c r="F253" s="3">
        <f t="shared" si="22"/>
        <v>21</v>
      </c>
    </row>
    <row r="254" spans="1:6" ht="15.75" thickBot="1" x14ac:dyDescent="0.3">
      <c r="A254" s="1" t="s">
        <v>246</v>
      </c>
      <c r="B254" s="2" t="str">
        <f t="shared" si="18"/>
        <v>Мфц Перепланировка</v>
      </c>
      <c r="C254" s="2" t="str">
        <f t="shared" si="19"/>
        <v/>
      </c>
      <c r="D254" s="3">
        <f t="shared" si="20"/>
        <v>18</v>
      </c>
      <c r="E254" s="3">
        <f t="shared" si="21"/>
        <v>18</v>
      </c>
      <c r="F254" s="3">
        <f t="shared" si="22"/>
        <v>0</v>
      </c>
    </row>
    <row r="255" spans="1:6" ht="15.75" thickBot="1" x14ac:dyDescent="0.3">
      <c r="A255" s="1" t="s">
        <v>247</v>
      </c>
      <c r="B255" s="2" t="str">
        <f t="shared" si="18"/>
        <v>Узаконить Перепланировку Через</v>
      </c>
      <c r="C255" s="2" t="str">
        <f t="shared" si="19"/>
        <v>Суд</v>
      </c>
      <c r="D255" s="3">
        <f t="shared" si="20"/>
        <v>34</v>
      </c>
      <c r="E255" s="3">
        <f t="shared" si="21"/>
        <v>30</v>
      </c>
      <c r="F255" s="3">
        <f t="shared" si="22"/>
        <v>3</v>
      </c>
    </row>
    <row r="256" spans="1:6" ht="15.75" thickBot="1" x14ac:dyDescent="0.3">
      <c r="A256" s="1" t="s">
        <v>248</v>
      </c>
      <c r="B256" s="2" t="str">
        <f t="shared" si="18"/>
        <v>Продать Квартиру С</v>
      </c>
      <c r="C256" s="2" t="str">
        <f t="shared" si="19"/>
        <v>Перепланировкой</v>
      </c>
      <c r="D256" s="3">
        <f t="shared" si="20"/>
        <v>34</v>
      </c>
      <c r="E256" s="3">
        <f t="shared" si="21"/>
        <v>18</v>
      </c>
      <c r="F256" s="3">
        <f t="shared" si="22"/>
        <v>15</v>
      </c>
    </row>
    <row r="257" spans="1:6" ht="15.75" thickBot="1" x14ac:dyDescent="0.3">
      <c r="A257" s="1" t="s">
        <v>249</v>
      </c>
      <c r="B257" s="2" t="str">
        <f t="shared" si="18"/>
        <v>Как Узаконить Уже Сделанную</v>
      </c>
      <c r="C257" s="2" t="str">
        <f t="shared" si="19"/>
        <v>Перепланировку</v>
      </c>
      <c r="D257" s="3">
        <f t="shared" si="20"/>
        <v>42</v>
      </c>
      <c r="E257" s="3">
        <f t="shared" si="21"/>
        <v>27</v>
      </c>
      <c r="F257" s="3">
        <f t="shared" si="22"/>
        <v>14</v>
      </c>
    </row>
    <row r="258" spans="1:6" ht="15.75" thickBot="1" x14ac:dyDescent="0.3">
      <c r="A258" s="1" t="s">
        <v>250</v>
      </c>
      <c r="B258" s="2" t="str">
        <f t="shared" ref="B258:B321" si="23">TRIM(MID(A258,1,LOOKUP(34,SEARCH(" ",A258&amp;" ",ROW($1:$34)))))</f>
        <v>Перепланировка Квартиры 40 КвМ</v>
      </c>
      <c r="C258" s="2" t="str">
        <f t="shared" ref="C258:C321" si="24">TRIM(SUBSTITUTE(A258,B258,""))</f>
        <v/>
      </c>
      <c r="D258" s="3">
        <f t="shared" si="20"/>
        <v>30</v>
      </c>
      <c r="E258" s="3">
        <f t="shared" si="21"/>
        <v>30</v>
      </c>
      <c r="F258" s="3">
        <f t="shared" si="22"/>
        <v>0</v>
      </c>
    </row>
    <row r="259" spans="1:6" ht="15.75" thickBot="1" x14ac:dyDescent="0.3">
      <c r="A259" s="1" t="s">
        <v>251</v>
      </c>
      <c r="B259" s="2" t="str">
        <f t="shared" si="23"/>
        <v>Перепланировка И Реконструкция</v>
      </c>
      <c r="C259" s="2" t="str">
        <f t="shared" si="24"/>
        <v/>
      </c>
      <c r="D259" s="3">
        <f t="shared" si="20"/>
        <v>30</v>
      </c>
      <c r="E259" s="3">
        <f t="shared" si="21"/>
        <v>30</v>
      </c>
      <c r="F259" s="3">
        <f t="shared" si="22"/>
        <v>0</v>
      </c>
    </row>
    <row r="260" spans="1:6" ht="15.75" thickBot="1" x14ac:dyDescent="0.3">
      <c r="A260" s="1" t="s">
        <v>252</v>
      </c>
      <c r="B260" s="2" t="str">
        <f t="shared" si="23"/>
        <v>Незаконная Перепланировка</v>
      </c>
      <c r="C260" s="2" t="str">
        <f t="shared" si="24"/>
        <v>Помещений</v>
      </c>
      <c r="D260" s="3">
        <f t="shared" si="20"/>
        <v>35</v>
      </c>
      <c r="E260" s="3">
        <f t="shared" si="21"/>
        <v>25</v>
      </c>
      <c r="F260" s="3">
        <f t="shared" si="22"/>
        <v>9</v>
      </c>
    </row>
    <row r="261" spans="1:6" ht="15.75" thickBot="1" x14ac:dyDescent="0.3">
      <c r="A261" s="1" t="s">
        <v>253</v>
      </c>
      <c r="B261" s="2" t="str">
        <f t="shared" si="23"/>
        <v>Перепланировка Четырехкомнатной</v>
      </c>
      <c r="C261" s="2" t="str">
        <f t="shared" si="24"/>
        <v/>
      </c>
      <c r="D261" s="3">
        <f t="shared" si="20"/>
        <v>31</v>
      </c>
      <c r="E261" s="3">
        <f t="shared" si="21"/>
        <v>31</v>
      </c>
      <c r="F261" s="3">
        <f t="shared" si="22"/>
        <v>0</v>
      </c>
    </row>
    <row r="262" spans="1:6" ht="15.75" thickBot="1" x14ac:dyDescent="0.3">
      <c r="A262" s="1" t="s">
        <v>254</v>
      </c>
      <c r="B262" s="2" t="str">
        <f t="shared" si="23"/>
        <v>Перепланировка Квартиры Москва</v>
      </c>
      <c r="C262" s="2" t="str">
        <f t="shared" si="24"/>
        <v/>
      </c>
      <c r="D262" s="3">
        <f t="shared" si="20"/>
        <v>30</v>
      </c>
      <c r="E262" s="3">
        <f t="shared" si="21"/>
        <v>30</v>
      </c>
      <c r="F262" s="3">
        <f t="shared" si="22"/>
        <v>0</v>
      </c>
    </row>
    <row r="263" spans="1:6" ht="15.75" thickBot="1" x14ac:dyDescent="0.3">
      <c r="A263" s="1" t="s">
        <v>255</v>
      </c>
      <c r="B263" s="2" t="str">
        <f t="shared" si="23"/>
        <v>Где Узаконить Перепланировку</v>
      </c>
      <c r="C263" s="2" t="str">
        <f t="shared" si="24"/>
        <v/>
      </c>
      <c r="D263" s="3">
        <f t="shared" si="20"/>
        <v>28</v>
      </c>
      <c r="E263" s="3">
        <f t="shared" si="21"/>
        <v>28</v>
      </c>
      <c r="F263" s="3">
        <f t="shared" si="22"/>
        <v>0</v>
      </c>
    </row>
    <row r="264" spans="1:6" ht="15.75" thickBot="1" x14ac:dyDescent="0.3">
      <c r="A264" s="1" t="s">
        <v>256</v>
      </c>
      <c r="B264" s="2" t="str">
        <f t="shared" si="23"/>
        <v>Перепланировка Трехкомнатной</v>
      </c>
      <c r="C264" s="2" t="str">
        <f t="shared" si="24"/>
        <v>Квартиры</v>
      </c>
      <c r="D264" s="3">
        <f t="shared" si="20"/>
        <v>37</v>
      </c>
      <c r="E264" s="3">
        <f t="shared" si="21"/>
        <v>28</v>
      </c>
      <c r="F264" s="3">
        <f t="shared" si="22"/>
        <v>8</v>
      </c>
    </row>
    <row r="265" spans="1:6" ht="15.75" thickBot="1" x14ac:dyDescent="0.3">
      <c r="A265" s="1" t="s">
        <v>257</v>
      </c>
      <c r="B265" s="2" t="str">
        <f t="shared" si="23"/>
        <v>Согласование Перепланировки Жилых</v>
      </c>
      <c r="C265" s="2" t="str">
        <f t="shared" si="24"/>
        <v>Помещений</v>
      </c>
      <c r="D265" s="3">
        <f t="shared" si="20"/>
        <v>43</v>
      </c>
      <c r="E265" s="3">
        <f t="shared" si="21"/>
        <v>33</v>
      </c>
      <c r="F265" s="3">
        <f t="shared" si="22"/>
        <v>9</v>
      </c>
    </row>
    <row r="266" spans="1:6" ht="15.75" thickBot="1" x14ac:dyDescent="0.3">
      <c r="A266" s="1" t="s">
        <v>258</v>
      </c>
      <c r="B266" s="2" t="str">
        <f t="shared" si="23"/>
        <v>Законная Перепланировка</v>
      </c>
      <c r="C266" s="2" t="str">
        <f t="shared" si="24"/>
        <v/>
      </c>
      <c r="D266" s="3">
        <f t="shared" si="20"/>
        <v>23</v>
      </c>
      <c r="E266" s="3">
        <f t="shared" si="21"/>
        <v>23</v>
      </c>
      <c r="F266" s="3">
        <f t="shared" si="22"/>
        <v>0</v>
      </c>
    </row>
    <row r="267" spans="1:6" ht="15.75" thickBot="1" x14ac:dyDescent="0.3">
      <c r="A267" s="1" t="s">
        <v>259</v>
      </c>
      <c r="B267" s="2" t="str">
        <f t="shared" si="23"/>
        <v>Проект Переустройства И Или</v>
      </c>
      <c r="C267" s="2" t="str">
        <f t="shared" si="24"/>
        <v>Перепланировки Жилого Помещения</v>
      </c>
      <c r="D267" s="3">
        <f t="shared" si="20"/>
        <v>59</v>
      </c>
      <c r="E267" s="3">
        <f t="shared" si="21"/>
        <v>27</v>
      </c>
      <c r="F267" s="3">
        <f t="shared" si="22"/>
        <v>31</v>
      </c>
    </row>
    <row r="268" spans="1:6" ht="15.75" thickBot="1" x14ac:dyDescent="0.3">
      <c r="A268" s="1" t="s">
        <v>260</v>
      </c>
      <c r="B268" s="2" t="str">
        <f t="shared" si="23"/>
        <v>Цена Перепланировки</v>
      </c>
      <c r="C268" s="2" t="str">
        <f t="shared" si="24"/>
        <v/>
      </c>
      <c r="D268" s="3">
        <f t="shared" si="20"/>
        <v>19</v>
      </c>
      <c r="E268" s="3">
        <f t="shared" si="21"/>
        <v>19</v>
      </c>
      <c r="F268" s="3">
        <f t="shared" si="22"/>
        <v>0</v>
      </c>
    </row>
    <row r="269" spans="1:6" ht="15.75" thickBot="1" x14ac:dyDescent="0.3">
      <c r="A269" s="1" t="s">
        <v>261</v>
      </c>
      <c r="B269" s="2" t="str">
        <f t="shared" si="23"/>
        <v>Проведение Перепланировки</v>
      </c>
      <c r="C269" s="2" t="str">
        <f t="shared" si="24"/>
        <v/>
      </c>
      <c r="D269" s="3">
        <f t="shared" si="20"/>
        <v>25</v>
      </c>
      <c r="E269" s="3">
        <f t="shared" si="21"/>
        <v>25</v>
      </c>
      <c r="F269" s="3">
        <f t="shared" si="22"/>
        <v>0</v>
      </c>
    </row>
    <row r="270" spans="1:6" ht="15.75" thickBot="1" x14ac:dyDescent="0.3">
      <c r="A270" s="1" t="s">
        <v>262</v>
      </c>
      <c r="B270" s="2" t="str">
        <f t="shared" si="23"/>
        <v>Перепланировка Квартиры</v>
      </c>
      <c r="C270" s="2" t="str">
        <f t="shared" si="24"/>
        <v>Распашонки</v>
      </c>
      <c r="D270" s="3">
        <f t="shared" si="20"/>
        <v>34</v>
      </c>
      <c r="E270" s="3">
        <f t="shared" si="21"/>
        <v>23</v>
      </c>
      <c r="F270" s="3">
        <f t="shared" si="22"/>
        <v>10</v>
      </c>
    </row>
    <row r="271" spans="1:6" ht="15.75" thickBot="1" x14ac:dyDescent="0.3">
      <c r="A271" s="1" t="s">
        <v>263</v>
      </c>
      <c r="B271" s="2" t="str">
        <f t="shared" si="23"/>
        <v>Согласуем Перепланировку Квартиры</v>
      </c>
      <c r="C271" s="2" t="str">
        <f t="shared" si="24"/>
        <v/>
      </c>
      <c r="D271" s="3">
        <f t="shared" si="20"/>
        <v>33</v>
      </c>
      <c r="E271" s="3">
        <f t="shared" si="21"/>
        <v>33</v>
      </c>
      <c r="F271" s="3">
        <f t="shared" si="22"/>
        <v>0</v>
      </c>
    </row>
    <row r="272" spans="1:6" ht="15.75" thickBot="1" x14ac:dyDescent="0.3">
      <c r="A272" s="1" t="s">
        <v>264</v>
      </c>
      <c r="B272" s="2" t="str">
        <f t="shared" si="23"/>
        <v>Узаконить Перепланировку</v>
      </c>
      <c r="C272" s="2" t="str">
        <f t="shared" si="24"/>
        <v>Помещения</v>
      </c>
      <c r="D272" s="3">
        <f t="shared" si="20"/>
        <v>34</v>
      </c>
      <c r="E272" s="3">
        <f t="shared" si="21"/>
        <v>24</v>
      </c>
      <c r="F272" s="3">
        <f t="shared" si="22"/>
        <v>9</v>
      </c>
    </row>
    <row r="273" spans="1:6" ht="15.75" thickBot="1" x14ac:dyDescent="0.3">
      <c r="A273" s="1" t="s">
        <v>265</v>
      </c>
      <c r="B273" s="2" t="str">
        <f t="shared" si="23"/>
        <v>Перепланировка Отзывы</v>
      </c>
      <c r="C273" s="2" t="str">
        <f t="shared" si="24"/>
        <v/>
      </c>
      <c r="D273" s="3">
        <f t="shared" si="20"/>
        <v>21</v>
      </c>
      <c r="E273" s="3">
        <f t="shared" si="21"/>
        <v>21</v>
      </c>
      <c r="F273" s="3">
        <f t="shared" si="22"/>
        <v>0</v>
      </c>
    </row>
    <row r="274" spans="1:6" ht="15.75" thickBot="1" x14ac:dyDescent="0.3">
      <c r="A274" s="1" t="s">
        <v>266</v>
      </c>
      <c r="B274" s="2" t="str">
        <f t="shared" si="23"/>
        <v>Перепланировка Трехкомнатной</v>
      </c>
      <c r="C274" s="2" t="str">
        <f t="shared" si="24"/>
        <v>Хрущевки</v>
      </c>
      <c r="D274" s="3">
        <f t="shared" si="20"/>
        <v>37</v>
      </c>
      <c r="E274" s="3">
        <f t="shared" si="21"/>
        <v>28</v>
      </c>
      <c r="F274" s="3">
        <f t="shared" si="22"/>
        <v>8</v>
      </c>
    </row>
    <row r="275" spans="1:6" ht="15.75" thickBot="1" x14ac:dyDescent="0.3">
      <c r="A275" s="1" t="s">
        <v>267</v>
      </c>
      <c r="B275" s="2" t="str">
        <f t="shared" si="23"/>
        <v>Услуги По Перепланировке</v>
      </c>
      <c r="C275" s="2" t="str">
        <f t="shared" si="24"/>
        <v/>
      </c>
      <c r="D275" s="3">
        <f t="shared" ref="D275:D338" si="25">LEN(A275)</f>
        <v>24</v>
      </c>
      <c r="E275" s="3">
        <f t="shared" ref="E275:E338" si="26">LEN(B275)</f>
        <v>24</v>
      </c>
      <c r="F275" s="3">
        <f t="shared" ref="F275:F338" si="27">LEN(C275)</f>
        <v>0</v>
      </c>
    </row>
    <row r="276" spans="1:6" ht="15.75" thickBot="1" x14ac:dyDescent="0.3">
      <c r="A276" s="1" t="s">
        <v>268</v>
      </c>
      <c r="B276" s="2" t="str">
        <f t="shared" si="23"/>
        <v>Перепланировка Двухкомнатной В</v>
      </c>
      <c r="C276" s="2" t="str">
        <f t="shared" si="24"/>
        <v>Трехкомнатную</v>
      </c>
      <c r="D276" s="3">
        <f t="shared" si="25"/>
        <v>44</v>
      </c>
      <c r="E276" s="3">
        <f t="shared" si="26"/>
        <v>30</v>
      </c>
      <c r="F276" s="3">
        <f t="shared" si="27"/>
        <v>13</v>
      </c>
    </row>
    <row r="277" spans="1:6" ht="15.75" thickBot="1" x14ac:dyDescent="0.3">
      <c r="A277" s="1" t="s">
        <v>269</v>
      </c>
      <c r="B277" s="2" t="str">
        <f t="shared" si="23"/>
        <v>Вариант Перепланировки Дом</v>
      </c>
      <c r="C277" s="2" t="str">
        <f t="shared" si="24"/>
        <v/>
      </c>
      <c r="D277" s="3">
        <f t="shared" si="25"/>
        <v>26</v>
      </c>
      <c r="E277" s="3">
        <f t="shared" si="26"/>
        <v>26</v>
      </c>
      <c r="F277" s="3">
        <f t="shared" si="27"/>
        <v>0</v>
      </c>
    </row>
    <row r="278" spans="1:6" ht="15.75" thickBot="1" x14ac:dyDescent="0.3">
      <c r="A278" s="1" t="s">
        <v>270</v>
      </c>
      <c r="B278" s="2" t="str">
        <f t="shared" si="23"/>
        <v>Согласованные Перепланировки</v>
      </c>
      <c r="C278" s="2" t="str">
        <f t="shared" si="24"/>
        <v>Квартир</v>
      </c>
      <c r="D278" s="3">
        <f t="shared" si="25"/>
        <v>36</v>
      </c>
      <c r="E278" s="3">
        <f t="shared" si="26"/>
        <v>28</v>
      </c>
      <c r="F278" s="3">
        <f t="shared" si="27"/>
        <v>7</v>
      </c>
    </row>
    <row r="279" spans="1:6" ht="15.75" thickBot="1" x14ac:dyDescent="0.3">
      <c r="A279" s="1" t="s">
        <v>271</v>
      </c>
      <c r="B279" s="2" t="str">
        <f t="shared" si="23"/>
        <v>Перепланировка 4 Х Квартиры</v>
      </c>
      <c r="C279" s="2" t="str">
        <f t="shared" si="24"/>
        <v/>
      </c>
      <c r="D279" s="3">
        <f t="shared" si="25"/>
        <v>27</v>
      </c>
      <c r="E279" s="3">
        <f t="shared" si="26"/>
        <v>27</v>
      </c>
      <c r="F279" s="3">
        <f t="shared" si="27"/>
        <v>0</v>
      </c>
    </row>
    <row r="280" spans="1:6" ht="15.75" thickBot="1" x14ac:dyDescent="0.3">
      <c r="A280" s="1" t="s">
        <v>272</v>
      </c>
      <c r="B280" s="2" t="str">
        <f t="shared" si="23"/>
        <v>Делаем Перепланировку Квартиры</v>
      </c>
      <c r="C280" s="2" t="str">
        <f t="shared" si="24"/>
        <v/>
      </c>
      <c r="D280" s="3">
        <f t="shared" si="25"/>
        <v>30</v>
      </c>
      <c r="E280" s="3">
        <f t="shared" si="26"/>
        <v>30</v>
      </c>
      <c r="F280" s="3">
        <f t="shared" si="27"/>
        <v>0</v>
      </c>
    </row>
    <row r="281" spans="1:6" ht="15.75" thickBot="1" x14ac:dyDescent="0.3">
      <c r="A281" s="1" t="s">
        <v>273</v>
      </c>
      <c r="B281" s="2" t="str">
        <f t="shared" si="23"/>
        <v>Перепланировка Жилых И Нежилых</v>
      </c>
      <c r="C281" s="2" t="str">
        <f t="shared" si="24"/>
        <v>Помещений</v>
      </c>
      <c r="D281" s="3">
        <f t="shared" si="25"/>
        <v>40</v>
      </c>
      <c r="E281" s="3">
        <f t="shared" si="26"/>
        <v>30</v>
      </c>
      <c r="F281" s="3">
        <f t="shared" si="27"/>
        <v>9</v>
      </c>
    </row>
    <row r="282" spans="1:6" ht="15.75" thickBot="1" x14ac:dyDescent="0.3">
      <c r="A282" s="1" t="s">
        <v>274</v>
      </c>
      <c r="B282" s="2" t="str">
        <f t="shared" si="23"/>
        <v>Договор Перепланировки</v>
      </c>
      <c r="C282" s="2" t="str">
        <f t="shared" si="24"/>
        <v/>
      </c>
      <c r="D282" s="3">
        <f t="shared" si="25"/>
        <v>22</v>
      </c>
      <c r="E282" s="3">
        <f t="shared" si="26"/>
        <v>22</v>
      </c>
      <c r="F282" s="3">
        <f t="shared" si="27"/>
        <v>0</v>
      </c>
    </row>
    <row r="283" spans="1:6" ht="15.75" thickBot="1" x14ac:dyDescent="0.3">
      <c r="A283" s="1" t="s">
        <v>275</v>
      </c>
      <c r="B283" s="2" t="str">
        <f t="shared" si="23"/>
        <v>Согласование В Администрации</v>
      </c>
      <c r="C283" s="2" t="str">
        <f t="shared" si="24"/>
        <v>Перепланировки</v>
      </c>
      <c r="D283" s="3">
        <f t="shared" si="25"/>
        <v>43</v>
      </c>
      <c r="E283" s="3">
        <f t="shared" si="26"/>
        <v>28</v>
      </c>
      <c r="F283" s="3">
        <f t="shared" si="27"/>
        <v>14</v>
      </c>
    </row>
    <row r="284" spans="1:6" ht="15.75" thickBot="1" x14ac:dyDescent="0.3">
      <c r="A284" s="1" t="s">
        <v>276</v>
      </c>
      <c r="B284" s="2" t="str">
        <f t="shared" si="23"/>
        <v>Перепланировка Однокомнатной</v>
      </c>
      <c r="C284" s="2" t="str">
        <f t="shared" si="24"/>
        <v>Квартиры 40 КвМ</v>
      </c>
      <c r="D284" s="3">
        <f t="shared" si="25"/>
        <v>44</v>
      </c>
      <c r="E284" s="3">
        <f t="shared" si="26"/>
        <v>28</v>
      </c>
      <c r="F284" s="3">
        <f t="shared" si="27"/>
        <v>15</v>
      </c>
    </row>
    <row r="285" spans="1:6" ht="15.75" thickBot="1" x14ac:dyDescent="0.3">
      <c r="A285" s="1" t="s">
        <v>277</v>
      </c>
      <c r="B285" s="2" t="str">
        <f t="shared" si="23"/>
        <v>Перепланировка Двери</v>
      </c>
      <c r="C285" s="2" t="str">
        <f t="shared" si="24"/>
        <v/>
      </c>
      <c r="D285" s="3">
        <f t="shared" si="25"/>
        <v>20</v>
      </c>
      <c r="E285" s="3">
        <f t="shared" si="26"/>
        <v>20</v>
      </c>
      <c r="F285" s="3">
        <f t="shared" si="27"/>
        <v>0</v>
      </c>
    </row>
    <row r="286" spans="1:6" ht="15.75" thickBot="1" x14ac:dyDescent="0.3">
      <c r="A286" s="1" t="s">
        <v>278</v>
      </c>
      <c r="B286" s="2" t="str">
        <f t="shared" si="23"/>
        <v>Перепланировка Квартиры Доме</v>
      </c>
      <c r="C286" s="2" t="str">
        <f t="shared" si="24"/>
        <v>Серии</v>
      </c>
      <c r="D286" s="3">
        <f t="shared" si="25"/>
        <v>34</v>
      </c>
      <c r="E286" s="3">
        <f t="shared" si="26"/>
        <v>28</v>
      </c>
      <c r="F286" s="3">
        <f t="shared" si="27"/>
        <v>5</v>
      </c>
    </row>
    <row r="287" spans="1:6" ht="15.75" thickBot="1" x14ac:dyDescent="0.3">
      <c r="A287" s="1" t="s">
        <v>279</v>
      </c>
      <c r="B287" s="2" t="str">
        <f t="shared" si="23"/>
        <v>Проект Перепланировки Жилого</v>
      </c>
      <c r="C287" s="2" t="str">
        <f t="shared" si="24"/>
        <v>Помещения</v>
      </c>
      <c r="D287" s="3">
        <f t="shared" si="25"/>
        <v>38</v>
      </c>
      <c r="E287" s="3">
        <f t="shared" si="26"/>
        <v>28</v>
      </c>
      <c r="F287" s="3">
        <f t="shared" si="27"/>
        <v>9</v>
      </c>
    </row>
    <row r="288" spans="1:6" ht="15.75" thickBot="1" x14ac:dyDescent="0.3">
      <c r="A288" s="1" t="s">
        <v>280</v>
      </c>
      <c r="B288" s="2" t="str">
        <f t="shared" si="23"/>
        <v>Узаконивание Перепланировки В</v>
      </c>
      <c r="C288" s="2" t="str">
        <f t="shared" si="24"/>
        <v>Суде</v>
      </c>
      <c r="D288" s="3">
        <f t="shared" si="25"/>
        <v>34</v>
      </c>
      <c r="E288" s="3">
        <f t="shared" si="26"/>
        <v>29</v>
      </c>
      <c r="F288" s="3">
        <f t="shared" si="27"/>
        <v>4</v>
      </c>
    </row>
    <row r="289" spans="1:6" ht="15.75" thickBot="1" x14ac:dyDescent="0.3">
      <c r="A289" s="1" t="s">
        <v>281</v>
      </c>
      <c r="B289" s="2" t="str">
        <f t="shared" si="23"/>
        <v>Перепланировка Несущих Стен</v>
      </c>
      <c r="C289" s="2" t="str">
        <f t="shared" si="24"/>
        <v/>
      </c>
      <c r="D289" s="3">
        <f t="shared" si="25"/>
        <v>27</v>
      </c>
      <c r="E289" s="3">
        <f t="shared" si="26"/>
        <v>27</v>
      </c>
      <c r="F289" s="3">
        <f t="shared" si="27"/>
        <v>0</v>
      </c>
    </row>
    <row r="290" spans="1:6" ht="15.75" thickBot="1" x14ac:dyDescent="0.3">
      <c r="A290" s="1" t="s">
        <v>282</v>
      </c>
      <c r="B290" s="2" t="str">
        <f t="shared" si="23"/>
        <v>Перепланировка Балкона</v>
      </c>
      <c r="C290" s="2" t="str">
        <f t="shared" si="24"/>
        <v/>
      </c>
      <c r="D290" s="3">
        <f t="shared" si="25"/>
        <v>22</v>
      </c>
      <c r="E290" s="3">
        <f t="shared" si="26"/>
        <v>22</v>
      </c>
      <c r="F290" s="3">
        <f t="shared" si="27"/>
        <v>0</v>
      </c>
    </row>
    <row r="291" spans="1:6" ht="15.75" thickBot="1" x14ac:dyDescent="0.3">
      <c r="A291" s="1" t="s">
        <v>283</v>
      </c>
      <c r="B291" s="2" t="str">
        <f t="shared" si="23"/>
        <v>Перепланировка Однушки</v>
      </c>
      <c r="C291" s="2" t="str">
        <f t="shared" si="24"/>
        <v/>
      </c>
      <c r="D291" s="3">
        <f t="shared" si="25"/>
        <v>22</v>
      </c>
      <c r="E291" s="3">
        <f t="shared" si="26"/>
        <v>22</v>
      </c>
      <c r="F291" s="3">
        <f t="shared" si="27"/>
        <v>0</v>
      </c>
    </row>
    <row r="292" spans="1:6" ht="15.75" thickBot="1" x14ac:dyDescent="0.3">
      <c r="A292" s="1" t="s">
        <v>284</v>
      </c>
      <c r="B292" s="2" t="str">
        <f t="shared" si="23"/>
        <v>Перепланировка Рф</v>
      </c>
      <c r="C292" s="2" t="str">
        <f t="shared" si="24"/>
        <v/>
      </c>
      <c r="D292" s="3">
        <f t="shared" si="25"/>
        <v>17</v>
      </c>
      <c r="E292" s="3">
        <f t="shared" si="26"/>
        <v>17</v>
      </c>
      <c r="F292" s="3">
        <f t="shared" si="27"/>
        <v>0</v>
      </c>
    </row>
    <row r="293" spans="1:6" ht="15.75" thickBot="1" x14ac:dyDescent="0.3">
      <c r="A293" s="1" t="s">
        <v>285</v>
      </c>
      <c r="B293" s="2" t="str">
        <f t="shared" si="23"/>
        <v>Заказать Перепланировку Квартиры</v>
      </c>
      <c r="C293" s="2" t="str">
        <f t="shared" si="24"/>
        <v/>
      </c>
      <c r="D293" s="3">
        <f t="shared" si="25"/>
        <v>32</v>
      </c>
      <c r="E293" s="3">
        <f t="shared" si="26"/>
        <v>32</v>
      </c>
      <c r="F293" s="3">
        <f t="shared" si="27"/>
        <v>0</v>
      </c>
    </row>
    <row r="294" spans="1:6" ht="15.75" thickBot="1" x14ac:dyDescent="0.3">
      <c r="A294" s="1" t="s">
        <v>286</v>
      </c>
      <c r="B294" s="2" t="str">
        <f t="shared" si="23"/>
        <v>Перепланировка Коридора</v>
      </c>
      <c r="C294" s="2" t="str">
        <f t="shared" si="24"/>
        <v/>
      </c>
      <c r="D294" s="3">
        <f t="shared" si="25"/>
        <v>23</v>
      </c>
      <c r="E294" s="3">
        <f t="shared" si="26"/>
        <v>23</v>
      </c>
      <c r="F294" s="3">
        <f t="shared" si="27"/>
        <v>0</v>
      </c>
    </row>
    <row r="295" spans="1:6" ht="15.75" thickBot="1" x14ac:dyDescent="0.3">
      <c r="A295" s="1" t="s">
        <v>287</v>
      </c>
      <c r="B295" s="2" t="str">
        <f t="shared" si="23"/>
        <v>Проектная Перепланировка</v>
      </c>
      <c r="C295" s="2" t="str">
        <f t="shared" si="24"/>
        <v/>
      </c>
      <c r="D295" s="3">
        <f t="shared" si="25"/>
        <v>24</v>
      </c>
      <c r="E295" s="3">
        <f t="shared" si="26"/>
        <v>24</v>
      </c>
      <c r="F295" s="3">
        <f t="shared" si="27"/>
        <v>0</v>
      </c>
    </row>
    <row r="296" spans="1:6" ht="15.75" thickBot="1" x14ac:dyDescent="0.3">
      <c r="A296" s="1" t="s">
        <v>288</v>
      </c>
      <c r="B296" s="2" t="str">
        <f t="shared" si="23"/>
        <v>Перепланировка Ванны В Панельном</v>
      </c>
      <c r="C296" s="2" t="str">
        <f t="shared" si="24"/>
        <v>Доме</v>
      </c>
      <c r="D296" s="3">
        <f t="shared" si="25"/>
        <v>37</v>
      </c>
      <c r="E296" s="3">
        <f t="shared" si="26"/>
        <v>32</v>
      </c>
      <c r="F296" s="3">
        <f t="shared" si="27"/>
        <v>4</v>
      </c>
    </row>
    <row r="297" spans="1:6" ht="15.75" thickBot="1" x14ac:dyDescent="0.3">
      <c r="A297" s="1" t="s">
        <v>289</v>
      </c>
      <c r="B297" s="2" t="str">
        <f t="shared" si="23"/>
        <v>Перепланировка Гостиная</v>
      </c>
      <c r="C297" s="2" t="str">
        <f t="shared" si="24"/>
        <v/>
      </c>
      <c r="D297" s="3">
        <f t="shared" si="25"/>
        <v>23</v>
      </c>
      <c r="E297" s="3">
        <f t="shared" si="26"/>
        <v>23</v>
      </c>
      <c r="F297" s="3">
        <f t="shared" si="27"/>
        <v>0</v>
      </c>
    </row>
    <row r="298" spans="1:6" ht="15.75" thickBot="1" x14ac:dyDescent="0.3">
      <c r="A298" s="1" t="s">
        <v>290</v>
      </c>
      <c r="B298" s="2" t="str">
        <f t="shared" si="23"/>
        <v>Перепланировка Двушки</v>
      </c>
      <c r="C298" s="2" t="str">
        <f t="shared" si="24"/>
        <v/>
      </c>
      <c r="D298" s="3">
        <f t="shared" si="25"/>
        <v>21</v>
      </c>
      <c r="E298" s="3">
        <f t="shared" si="26"/>
        <v>21</v>
      </c>
      <c r="F298" s="3">
        <f t="shared" si="27"/>
        <v>0</v>
      </c>
    </row>
    <row r="299" spans="1:6" ht="15.75" thickBot="1" x14ac:dyDescent="0.3">
      <c r="A299" s="1" t="s">
        <v>291</v>
      </c>
      <c r="B299" s="2" t="str">
        <f t="shared" si="23"/>
        <v>Перепланировкой Работ</v>
      </c>
      <c r="C299" s="2" t="str">
        <f t="shared" si="24"/>
        <v/>
      </c>
      <c r="D299" s="3">
        <f t="shared" si="25"/>
        <v>21</v>
      </c>
      <c r="E299" s="3">
        <f t="shared" si="26"/>
        <v>21</v>
      </c>
      <c r="F299" s="3">
        <f t="shared" si="27"/>
        <v>0</v>
      </c>
    </row>
    <row r="300" spans="1:6" ht="15.75" thickBot="1" x14ac:dyDescent="0.3">
      <c r="A300" s="1" t="s">
        <v>292</v>
      </c>
      <c r="B300" s="2" t="str">
        <f t="shared" si="23"/>
        <v>Перепланировка 2 В 3</v>
      </c>
      <c r="C300" s="2" t="str">
        <f t="shared" si="24"/>
        <v/>
      </c>
      <c r="D300" s="3">
        <f t="shared" si="25"/>
        <v>20</v>
      </c>
      <c r="E300" s="3">
        <f t="shared" si="26"/>
        <v>20</v>
      </c>
      <c r="F300" s="3">
        <f t="shared" si="27"/>
        <v>0</v>
      </c>
    </row>
    <row r="301" spans="1:6" ht="15.75" thickBot="1" x14ac:dyDescent="0.3">
      <c r="A301" s="1" t="s">
        <v>293</v>
      </c>
      <c r="B301" s="2" t="str">
        <f t="shared" si="23"/>
        <v>Перепланировка Не Требующая</v>
      </c>
      <c r="C301" s="2" t="str">
        <f t="shared" si="24"/>
        <v>Согласования</v>
      </c>
      <c r="D301" s="3">
        <f t="shared" si="25"/>
        <v>40</v>
      </c>
      <c r="E301" s="3">
        <f t="shared" si="26"/>
        <v>27</v>
      </c>
      <c r="F301" s="3">
        <f t="shared" si="27"/>
        <v>12</v>
      </c>
    </row>
    <row r="302" spans="1:6" ht="15.75" thickBot="1" x14ac:dyDescent="0.3">
      <c r="A302" s="1" t="s">
        <v>294</v>
      </c>
      <c r="B302" s="2" t="str">
        <f t="shared" si="23"/>
        <v>Согласование Перепланировки</v>
      </c>
      <c r="C302" s="2" t="str">
        <f t="shared" si="24"/>
        <v>Помещений</v>
      </c>
      <c r="D302" s="3">
        <f t="shared" si="25"/>
        <v>37</v>
      </c>
      <c r="E302" s="3">
        <f t="shared" si="26"/>
        <v>27</v>
      </c>
      <c r="F302" s="3">
        <f t="shared" si="27"/>
        <v>9</v>
      </c>
    </row>
    <row r="303" spans="1:6" ht="15.75" thickBot="1" x14ac:dyDescent="0.3">
      <c r="A303" s="1" t="s">
        <v>295</v>
      </c>
      <c r="B303" s="2" t="str">
        <f t="shared" si="23"/>
        <v>Перепланировка Ванны И Туалета</v>
      </c>
      <c r="C303" s="2" t="str">
        <f t="shared" si="24"/>
        <v/>
      </c>
      <c r="D303" s="3">
        <f t="shared" si="25"/>
        <v>30</v>
      </c>
      <c r="E303" s="3">
        <f t="shared" si="26"/>
        <v>30</v>
      </c>
      <c r="F303" s="3">
        <f t="shared" si="27"/>
        <v>0</v>
      </c>
    </row>
    <row r="304" spans="1:6" ht="15.75" thickBot="1" x14ac:dyDescent="0.3">
      <c r="A304" s="1" t="s">
        <v>296</v>
      </c>
      <c r="B304" s="2" t="str">
        <f t="shared" si="23"/>
        <v>Проект Перепланировки Квартиры</v>
      </c>
      <c r="C304" s="2" t="str">
        <f t="shared" si="24"/>
        <v>Цена</v>
      </c>
      <c r="D304" s="3">
        <f t="shared" si="25"/>
        <v>35</v>
      </c>
      <c r="E304" s="3">
        <f t="shared" si="26"/>
        <v>30</v>
      </c>
      <c r="F304" s="3">
        <f t="shared" si="27"/>
        <v>4</v>
      </c>
    </row>
    <row r="305" spans="1:6" ht="15.75" thickBot="1" x14ac:dyDescent="0.3">
      <c r="A305" s="1" t="s">
        <v>297</v>
      </c>
      <c r="B305" s="2" t="str">
        <f t="shared" si="23"/>
        <v>Перепланировка 3х Комнатной</v>
      </c>
      <c r="C305" s="2" t="str">
        <f t="shared" si="24"/>
        <v>Квартиры Серии</v>
      </c>
      <c r="D305" s="3">
        <f t="shared" si="25"/>
        <v>42</v>
      </c>
      <c r="E305" s="3">
        <f t="shared" si="26"/>
        <v>27</v>
      </c>
      <c r="F305" s="3">
        <f t="shared" si="27"/>
        <v>14</v>
      </c>
    </row>
    <row r="306" spans="1:6" ht="15.75" thickBot="1" x14ac:dyDescent="0.3">
      <c r="A306" s="1" t="s">
        <v>298</v>
      </c>
      <c r="B306" s="2" t="str">
        <f t="shared" si="23"/>
        <v>Перепланировка Однокомнатной</v>
      </c>
      <c r="C306" s="2" t="str">
        <f t="shared" si="24"/>
        <v>Квартиры 40 М</v>
      </c>
      <c r="D306" s="3">
        <f t="shared" si="25"/>
        <v>42</v>
      </c>
      <c r="E306" s="3">
        <f t="shared" si="26"/>
        <v>28</v>
      </c>
      <c r="F306" s="3">
        <f t="shared" si="27"/>
        <v>13</v>
      </c>
    </row>
    <row r="307" spans="1:6" ht="15.75" thickBot="1" x14ac:dyDescent="0.3">
      <c r="A307" s="1" t="s">
        <v>299</v>
      </c>
      <c r="B307" s="2" t="str">
        <f t="shared" si="23"/>
        <v>Как Узаконить Уже Сделанную</v>
      </c>
      <c r="C307" s="2" t="str">
        <f t="shared" si="24"/>
        <v>Перепланировку Квартиры</v>
      </c>
      <c r="D307" s="3">
        <f t="shared" si="25"/>
        <v>51</v>
      </c>
      <c r="E307" s="3">
        <f t="shared" si="26"/>
        <v>27</v>
      </c>
      <c r="F307" s="3">
        <f t="shared" si="27"/>
        <v>23</v>
      </c>
    </row>
    <row r="308" spans="1:6" ht="15.75" thickBot="1" x14ac:dyDescent="0.3">
      <c r="A308" s="1" t="s">
        <v>300</v>
      </c>
      <c r="B308" s="2" t="str">
        <f t="shared" si="23"/>
        <v>Проекты Перепланировки Хрущевки</v>
      </c>
      <c r="C308" s="2" t="str">
        <f t="shared" si="24"/>
        <v/>
      </c>
      <c r="D308" s="3">
        <f t="shared" si="25"/>
        <v>31</v>
      </c>
      <c r="E308" s="3">
        <f t="shared" si="26"/>
        <v>31</v>
      </c>
      <c r="F308" s="3">
        <f t="shared" si="27"/>
        <v>0</v>
      </c>
    </row>
    <row r="309" spans="1:6" ht="15.75" thickBot="1" x14ac:dyDescent="0.3">
      <c r="A309" s="1" t="s">
        <v>301</v>
      </c>
      <c r="B309" s="2" t="str">
        <f t="shared" si="23"/>
        <v>Перепланировка 4 Х Комнатной</v>
      </c>
      <c r="C309" s="2" t="str">
        <f t="shared" si="24"/>
        <v>Квартиры</v>
      </c>
      <c r="D309" s="3">
        <f t="shared" si="25"/>
        <v>37</v>
      </c>
      <c r="E309" s="3">
        <f t="shared" si="26"/>
        <v>28</v>
      </c>
      <c r="F309" s="3">
        <f t="shared" si="27"/>
        <v>8</v>
      </c>
    </row>
    <row r="310" spans="1:6" ht="15.75" thickBot="1" x14ac:dyDescent="0.3">
      <c r="A310" s="1" t="s">
        <v>302</v>
      </c>
      <c r="B310" s="2" t="str">
        <f t="shared" si="23"/>
        <v>Проект Переустройства И</v>
      </c>
      <c r="C310" s="2" t="str">
        <f t="shared" si="24"/>
        <v>Перепланировки Помещения</v>
      </c>
      <c r="D310" s="3">
        <f t="shared" si="25"/>
        <v>48</v>
      </c>
      <c r="E310" s="3">
        <f t="shared" si="26"/>
        <v>23</v>
      </c>
      <c r="F310" s="3">
        <f t="shared" si="27"/>
        <v>24</v>
      </c>
    </row>
    <row r="311" spans="1:6" ht="15.75" thickBot="1" x14ac:dyDescent="0.3">
      <c r="A311" s="1" t="s">
        <v>303</v>
      </c>
      <c r="B311" s="2" t="str">
        <f t="shared" si="23"/>
        <v>Узаконивание Перепланировки</v>
      </c>
      <c r="C311" s="2" t="str">
        <f t="shared" si="24"/>
        <v>Квартиры</v>
      </c>
      <c r="D311" s="3">
        <f t="shared" si="25"/>
        <v>36</v>
      </c>
      <c r="E311" s="3">
        <f t="shared" si="26"/>
        <v>27</v>
      </c>
      <c r="F311" s="3">
        <f t="shared" si="27"/>
        <v>8</v>
      </c>
    </row>
    <row r="312" spans="1:6" ht="15.75" thickBot="1" x14ac:dyDescent="0.3">
      <c r="A312" s="1" t="s">
        <v>304</v>
      </c>
      <c r="B312" s="2" t="str">
        <f t="shared" si="23"/>
        <v>Перепланировка Двухкомнатной</v>
      </c>
      <c r="C312" s="2" t="str">
        <f t="shared" si="24"/>
        <v>Хрущевки Фото</v>
      </c>
      <c r="D312" s="3">
        <f t="shared" si="25"/>
        <v>42</v>
      </c>
      <c r="E312" s="3">
        <f t="shared" si="26"/>
        <v>28</v>
      </c>
      <c r="F312" s="3">
        <f t="shared" si="27"/>
        <v>13</v>
      </c>
    </row>
    <row r="313" spans="1:6" ht="15.75" thickBot="1" x14ac:dyDescent="0.3">
      <c r="A313" s="1" t="s">
        <v>305</v>
      </c>
      <c r="B313" s="2" t="str">
        <f t="shared" si="23"/>
        <v>Перепланировка 2 1</v>
      </c>
      <c r="C313" s="2" t="str">
        <f t="shared" si="24"/>
        <v/>
      </c>
      <c r="D313" s="3">
        <f t="shared" si="25"/>
        <v>18</v>
      </c>
      <c r="E313" s="3">
        <f t="shared" si="26"/>
        <v>18</v>
      </c>
      <c r="F313" s="3">
        <f t="shared" si="27"/>
        <v>0</v>
      </c>
    </row>
    <row r="314" spans="1:6" ht="15.75" thickBot="1" x14ac:dyDescent="0.3">
      <c r="A314" s="1" t="s">
        <v>306</v>
      </c>
      <c r="B314" s="2" t="str">
        <f t="shared" si="23"/>
        <v>Перепланировка И Ремонт Квартир</v>
      </c>
      <c r="C314" s="2" t="str">
        <f t="shared" si="24"/>
        <v/>
      </c>
      <c r="D314" s="3">
        <f t="shared" si="25"/>
        <v>31</v>
      </c>
      <c r="E314" s="3">
        <f t="shared" si="26"/>
        <v>31</v>
      </c>
      <c r="F314" s="3">
        <f t="shared" si="27"/>
        <v>0</v>
      </c>
    </row>
    <row r="315" spans="1:6" ht="15.75" thickBot="1" x14ac:dyDescent="0.3">
      <c r="A315" s="1" t="s">
        <v>307</v>
      </c>
      <c r="B315" s="2" t="str">
        <f t="shared" si="23"/>
        <v>Перепланировка В Ванной В</v>
      </c>
      <c r="C315" s="2" t="str">
        <f t="shared" si="24"/>
        <v>Панельных Домах</v>
      </c>
      <c r="D315" s="3">
        <f t="shared" si="25"/>
        <v>41</v>
      </c>
      <c r="E315" s="3">
        <f t="shared" si="26"/>
        <v>25</v>
      </c>
      <c r="F315" s="3">
        <f t="shared" si="27"/>
        <v>15</v>
      </c>
    </row>
    <row r="316" spans="1:6" ht="15.75" thickBot="1" x14ac:dyDescent="0.3">
      <c r="A316" s="1" t="s">
        <v>308</v>
      </c>
      <c r="B316" s="2" t="str">
        <f t="shared" si="23"/>
        <v>Перепланировка Жк</v>
      </c>
      <c r="C316" s="2" t="str">
        <f t="shared" si="24"/>
        <v/>
      </c>
      <c r="D316" s="3">
        <f t="shared" si="25"/>
        <v>17</v>
      </c>
      <c r="E316" s="3">
        <f t="shared" si="26"/>
        <v>17</v>
      </c>
      <c r="F316" s="3">
        <f t="shared" si="27"/>
        <v>0</v>
      </c>
    </row>
    <row r="317" spans="1:6" ht="15.75" thickBot="1" x14ac:dyDescent="0.3">
      <c r="A317" s="1" t="s">
        <v>309</v>
      </c>
      <c r="B317" s="2" t="str">
        <f t="shared" si="23"/>
        <v>Бти Перепланировка Квартиры</v>
      </c>
      <c r="C317" s="2" t="str">
        <f t="shared" si="24"/>
        <v/>
      </c>
      <c r="D317" s="3">
        <f t="shared" si="25"/>
        <v>27</v>
      </c>
      <c r="E317" s="3">
        <f t="shared" si="26"/>
        <v>27</v>
      </c>
      <c r="F317" s="3">
        <f t="shared" si="27"/>
        <v>0</v>
      </c>
    </row>
    <row r="318" spans="1:6" ht="15.75" thickBot="1" x14ac:dyDescent="0.3">
      <c r="A318" s="1" t="s">
        <v>310</v>
      </c>
      <c r="B318" s="2" t="str">
        <f t="shared" si="23"/>
        <v>Перепланировка 3 Комнатной</v>
      </c>
      <c r="C318" s="2" t="str">
        <f t="shared" si="24"/>
        <v>Хрущевки</v>
      </c>
      <c r="D318" s="3">
        <f t="shared" si="25"/>
        <v>35</v>
      </c>
      <c r="E318" s="3">
        <f t="shared" si="26"/>
        <v>26</v>
      </c>
      <c r="F318" s="3">
        <f t="shared" si="27"/>
        <v>8</v>
      </c>
    </row>
    <row r="319" spans="1:6" ht="15.75" thickBot="1" x14ac:dyDescent="0.3">
      <c r="A319" s="1" t="s">
        <v>311</v>
      </c>
      <c r="B319" s="2" t="str">
        <f t="shared" si="23"/>
        <v>Заказать Перепланировку</v>
      </c>
      <c r="C319" s="2" t="str">
        <f t="shared" si="24"/>
        <v/>
      </c>
      <c r="D319" s="3">
        <f t="shared" si="25"/>
        <v>23</v>
      </c>
      <c r="E319" s="3">
        <f t="shared" si="26"/>
        <v>23</v>
      </c>
      <c r="F319" s="3">
        <f t="shared" si="27"/>
        <v>0</v>
      </c>
    </row>
    <row r="320" spans="1:6" ht="15.75" thickBot="1" x14ac:dyDescent="0.3">
      <c r="A320" s="1" t="s">
        <v>312</v>
      </c>
      <c r="B320" s="2" t="str">
        <f t="shared" si="23"/>
        <v>Перепланировка 1 Комнатной</v>
      </c>
      <c r="C320" s="2" t="str">
        <f t="shared" si="24"/>
        <v>Квартиры В 2 Комнатную</v>
      </c>
      <c r="D320" s="3">
        <f t="shared" si="25"/>
        <v>49</v>
      </c>
      <c r="E320" s="3">
        <f t="shared" si="26"/>
        <v>26</v>
      </c>
      <c r="F320" s="3">
        <f t="shared" si="27"/>
        <v>22</v>
      </c>
    </row>
    <row r="321" spans="1:6" ht="15.75" thickBot="1" x14ac:dyDescent="0.3">
      <c r="A321" s="1" t="s">
        <v>313</v>
      </c>
      <c r="B321" s="2" t="str">
        <f t="shared" si="23"/>
        <v>Согласование Проекта</v>
      </c>
      <c r="C321" s="2" t="str">
        <f t="shared" si="24"/>
        <v>Перепланировки</v>
      </c>
      <c r="D321" s="3">
        <f t="shared" si="25"/>
        <v>35</v>
      </c>
      <c r="E321" s="3">
        <f t="shared" si="26"/>
        <v>20</v>
      </c>
      <c r="F321" s="3">
        <f t="shared" si="27"/>
        <v>14</v>
      </c>
    </row>
    <row r="322" spans="1:6" ht="15.75" thickBot="1" x14ac:dyDescent="0.3">
      <c r="A322" s="1" t="s">
        <v>314</v>
      </c>
      <c r="B322" s="2" t="str">
        <f t="shared" ref="B322:B360" si="28">TRIM(MID(A322,1,LOOKUP(34,SEARCH(" ",A322&amp;" ",ROW($1:$34)))))</f>
        <v>Перепланировка Санузла</v>
      </c>
      <c r="C322" s="2" t="str">
        <f t="shared" ref="C322:C360" si="29">TRIM(SUBSTITUTE(A322,B322,""))</f>
        <v/>
      </c>
      <c r="D322" s="3">
        <f t="shared" si="25"/>
        <v>22</v>
      </c>
      <c r="E322" s="3">
        <f t="shared" si="26"/>
        <v>22</v>
      </c>
      <c r="F322" s="3">
        <f t="shared" si="27"/>
        <v>0</v>
      </c>
    </row>
    <row r="323" spans="1:6" ht="15.75" thickBot="1" x14ac:dyDescent="0.3">
      <c r="A323" s="1" t="s">
        <v>315</v>
      </c>
      <c r="B323" s="2" t="str">
        <f t="shared" si="28"/>
        <v>Перепланировка Без Согласования</v>
      </c>
      <c r="C323" s="2" t="str">
        <f t="shared" si="29"/>
        <v/>
      </c>
      <c r="D323" s="3">
        <f t="shared" si="25"/>
        <v>31</v>
      </c>
      <c r="E323" s="3">
        <f t="shared" si="26"/>
        <v>31</v>
      </c>
      <c r="F323" s="3">
        <f t="shared" si="27"/>
        <v>0</v>
      </c>
    </row>
    <row r="324" spans="1:6" ht="15.75" thickBot="1" x14ac:dyDescent="0.3">
      <c r="A324" s="1" t="s">
        <v>316</v>
      </c>
      <c r="B324" s="2" t="str">
        <f t="shared" si="28"/>
        <v>Перепланировка 4 Х Комнатной</v>
      </c>
      <c r="C324" s="2" t="str">
        <f t="shared" si="29"/>
        <v/>
      </c>
      <c r="D324" s="3">
        <f t="shared" si="25"/>
        <v>28</v>
      </c>
      <c r="E324" s="3">
        <f t="shared" si="26"/>
        <v>28</v>
      </c>
      <c r="F324" s="3">
        <f t="shared" si="27"/>
        <v>0</v>
      </c>
    </row>
    <row r="325" spans="1:6" ht="15.75" thickBot="1" x14ac:dyDescent="0.3">
      <c r="A325" s="1" t="s">
        <v>317</v>
      </c>
      <c r="B325" s="2" t="str">
        <f t="shared" si="28"/>
        <v>Оформить Перепланировку Квартиры</v>
      </c>
      <c r="C325" s="2" t="str">
        <f t="shared" si="29"/>
        <v>В Бти</v>
      </c>
      <c r="D325" s="3">
        <f t="shared" si="25"/>
        <v>38</v>
      </c>
      <c r="E325" s="3">
        <f t="shared" si="26"/>
        <v>32</v>
      </c>
      <c r="F325" s="3">
        <f t="shared" si="27"/>
        <v>5</v>
      </c>
    </row>
    <row r="326" spans="1:6" ht="15.75" thickBot="1" x14ac:dyDescent="0.3">
      <c r="A326" s="1" t="s">
        <v>318</v>
      </c>
      <c r="B326" s="2" t="str">
        <f t="shared" si="28"/>
        <v>Перепланировка 3х Комнатной</v>
      </c>
      <c r="C326" s="2" t="str">
        <f t="shared" si="29"/>
        <v>Квартиры Панельном Доме</v>
      </c>
      <c r="D326" s="3">
        <f t="shared" si="25"/>
        <v>51</v>
      </c>
      <c r="E326" s="3">
        <f t="shared" si="26"/>
        <v>27</v>
      </c>
      <c r="F326" s="3">
        <f t="shared" si="27"/>
        <v>23</v>
      </c>
    </row>
    <row r="327" spans="1:6" ht="15.75" thickBot="1" x14ac:dyDescent="0.3">
      <c r="A327" s="1" t="s">
        <v>319</v>
      </c>
      <c r="B327" s="2" t="str">
        <f t="shared" si="28"/>
        <v>Перепланировка 40 Кв</v>
      </c>
      <c r="C327" s="2" t="str">
        <f t="shared" si="29"/>
        <v/>
      </c>
      <c r="D327" s="3">
        <f t="shared" si="25"/>
        <v>20</v>
      </c>
      <c r="E327" s="3">
        <f t="shared" si="26"/>
        <v>20</v>
      </c>
      <c r="F327" s="3">
        <f t="shared" si="27"/>
        <v>0</v>
      </c>
    </row>
    <row r="328" spans="1:6" ht="15.75" thickBot="1" x14ac:dyDescent="0.3">
      <c r="A328" s="1" t="s">
        <v>320</v>
      </c>
      <c r="B328" s="2" t="str">
        <f t="shared" si="28"/>
        <v>Перепланировка 3х Хрущевки</v>
      </c>
      <c r="C328" s="2" t="str">
        <f t="shared" si="29"/>
        <v/>
      </c>
      <c r="D328" s="3">
        <f t="shared" si="25"/>
        <v>26</v>
      </c>
      <c r="E328" s="3">
        <f t="shared" si="26"/>
        <v>26</v>
      </c>
      <c r="F328" s="3">
        <f t="shared" si="27"/>
        <v>0</v>
      </c>
    </row>
    <row r="329" spans="1:6" ht="15.75" thickBot="1" x14ac:dyDescent="0.3">
      <c r="A329" s="1" t="s">
        <v>321</v>
      </c>
      <c r="B329" s="2" t="str">
        <f t="shared" si="28"/>
        <v>Перепланировка Куда Обращаться</v>
      </c>
      <c r="C329" s="2" t="str">
        <f t="shared" si="29"/>
        <v/>
      </c>
      <c r="D329" s="3">
        <f t="shared" si="25"/>
        <v>30</v>
      </c>
      <c r="E329" s="3">
        <f t="shared" si="26"/>
        <v>30</v>
      </c>
      <c r="F329" s="3">
        <f t="shared" si="27"/>
        <v>0</v>
      </c>
    </row>
    <row r="330" spans="1:6" ht="15.75" thickBot="1" x14ac:dyDescent="0.3">
      <c r="A330" s="1" t="s">
        <v>322</v>
      </c>
      <c r="B330" s="2" t="str">
        <f t="shared" si="28"/>
        <v>Как Согласовать Перепланировку</v>
      </c>
      <c r="C330" s="2" t="str">
        <f t="shared" si="29"/>
        <v>Квартиры</v>
      </c>
      <c r="D330" s="3">
        <f t="shared" si="25"/>
        <v>39</v>
      </c>
      <c r="E330" s="3">
        <f t="shared" si="26"/>
        <v>30</v>
      </c>
      <c r="F330" s="3">
        <f t="shared" si="27"/>
        <v>8</v>
      </c>
    </row>
    <row r="331" spans="1:6" ht="15.75" thickBot="1" x14ac:dyDescent="0.3">
      <c r="A331" s="1" t="s">
        <v>323</v>
      </c>
      <c r="B331" s="2" t="str">
        <f t="shared" si="28"/>
        <v>Перепланировка Объединение</v>
      </c>
      <c r="C331" s="2" t="str">
        <f t="shared" si="29"/>
        <v>Квартир</v>
      </c>
      <c r="D331" s="3">
        <f t="shared" si="25"/>
        <v>34</v>
      </c>
      <c r="E331" s="3">
        <f t="shared" si="26"/>
        <v>26</v>
      </c>
      <c r="F331" s="3">
        <f t="shared" si="27"/>
        <v>7</v>
      </c>
    </row>
    <row r="332" spans="1:6" ht="15.75" thickBot="1" x14ac:dyDescent="0.3">
      <c r="A332" s="1" t="s">
        <v>324</v>
      </c>
      <c r="B332" s="2" t="str">
        <f t="shared" si="28"/>
        <v>Техническое Заключение На</v>
      </c>
      <c r="C332" s="2" t="str">
        <f t="shared" si="29"/>
        <v>Перепланировку</v>
      </c>
      <c r="D332" s="3">
        <f t="shared" si="25"/>
        <v>40</v>
      </c>
      <c r="E332" s="3">
        <f t="shared" si="26"/>
        <v>25</v>
      </c>
      <c r="F332" s="3">
        <f t="shared" si="27"/>
        <v>14</v>
      </c>
    </row>
    <row r="333" spans="1:6" ht="15.75" thickBot="1" x14ac:dyDescent="0.3">
      <c r="A333" s="1" t="s">
        <v>325</v>
      </c>
      <c r="B333" s="2" t="str">
        <f t="shared" si="28"/>
        <v>Переустройством Или</v>
      </c>
      <c r="C333" s="2" t="str">
        <f t="shared" si="29"/>
        <v>Перепланировкой Жилых Домов</v>
      </c>
      <c r="D333" s="3">
        <f t="shared" si="25"/>
        <v>47</v>
      </c>
      <c r="E333" s="3">
        <f t="shared" si="26"/>
        <v>19</v>
      </c>
      <c r="F333" s="3">
        <f t="shared" si="27"/>
        <v>27</v>
      </c>
    </row>
    <row r="334" spans="1:6" ht="15.75" thickBot="1" x14ac:dyDescent="0.3">
      <c r="A334" s="1" t="s">
        <v>326</v>
      </c>
      <c r="B334" s="2" t="str">
        <f t="shared" si="28"/>
        <v>Сколько Стоит Узаконить</v>
      </c>
      <c r="C334" s="2" t="str">
        <f t="shared" si="29"/>
        <v>Перепланировку В Квартире</v>
      </c>
      <c r="D334" s="3">
        <f t="shared" si="25"/>
        <v>49</v>
      </c>
      <c r="E334" s="3">
        <f t="shared" si="26"/>
        <v>23</v>
      </c>
      <c r="F334" s="3">
        <f t="shared" si="27"/>
        <v>25</v>
      </c>
    </row>
    <row r="335" spans="1:6" ht="15.75" thickBot="1" x14ac:dyDescent="0.3">
      <c r="A335" s="1" t="s">
        <v>327</v>
      </c>
      <c r="B335" s="2" t="str">
        <f t="shared" si="28"/>
        <v>Оформление Планировки</v>
      </c>
      <c r="C335" s="2" t="str">
        <f t="shared" si="29"/>
        <v/>
      </c>
      <c r="D335" s="3">
        <f t="shared" si="25"/>
        <v>21</v>
      </c>
      <c r="E335" s="3">
        <f t="shared" si="26"/>
        <v>21</v>
      </c>
      <c r="F335" s="3">
        <f t="shared" si="27"/>
        <v>0</v>
      </c>
    </row>
    <row r="336" spans="1:6" ht="15.75" thickBot="1" x14ac:dyDescent="0.3">
      <c r="A336" s="1" t="s">
        <v>328</v>
      </c>
      <c r="B336" s="2" t="str">
        <f t="shared" si="28"/>
        <v>Перепланировка Ванной Комнаты</v>
      </c>
      <c r="C336" s="2" t="str">
        <f t="shared" si="29"/>
        <v/>
      </c>
      <c r="D336" s="3">
        <f t="shared" si="25"/>
        <v>29</v>
      </c>
      <c r="E336" s="3">
        <f t="shared" si="26"/>
        <v>29</v>
      </c>
      <c r="F336" s="3">
        <f t="shared" si="27"/>
        <v>0</v>
      </c>
    </row>
    <row r="337" spans="1:6" ht="15.75" thickBot="1" x14ac:dyDescent="0.3">
      <c r="A337" s="1" t="s">
        <v>329</v>
      </c>
      <c r="B337" s="2" t="str">
        <f t="shared" si="28"/>
        <v>Разрешенные Перепланировки</v>
      </c>
      <c r="C337" s="2" t="str">
        <f t="shared" si="29"/>
        <v/>
      </c>
      <c r="D337" s="3">
        <f t="shared" si="25"/>
        <v>26</v>
      </c>
      <c r="E337" s="3">
        <f t="shared" si="26"/>
        <v>26</v>
      </c>
      <c r="F337" s="3">
        <f t="shared" si="27"/>
        <v>0</v>
      </c>
    </row>
    <row r="338" spans="1:6" ht="15.75" thickBot="1" x14ac:dyDescent="0.3">
      <c r="A338" s="1" t="s">
        <v>330</v>
      </c>
      <c r="B338" s="2" t="str">
        <f t="shared" si="28"/>
        <v>Перепланировка Сталинки</v>
      </c>
      <c r="C338" s="2" t="str">
        <f t="shared" si="29"/>
        <v/>
      </c>
      <c r="D338" s="3">
        <f t="shared" si="25"/>
        <v>23</v>
      </c>
      <c r="E338" s="3">
        <f t="shared" si="26"/>
        <v>23</v>
      </c>
      <c r="F338" s="3">
        <f t="shared" si="27"/>
        <v>0</v>
      </c>
    </row>
    <row r="339" spans="1:6" ht="15.75" thickBot="1" x14ac:dyDescent="0.3">
      <c r="A339" s="1" t="s">
        <v>331</v>
      </c>
      <c r="B339" s="2" t="str">
        <f t="shared" si="28"/>
        <v>Перепланировка Кухни Объединение</v>
      </c>
      <c r="C339" s="2" t="str">
        <f t="shared" si="29"/>
        <v/>
      </c>
      <c r="D339" s="3">
        <f t="shared" ref="D339:D360" si="30">LEN(A339)</f>
        <v>32</v>
      </c>
      <c r="E339" s="3">
        <f t="shared" ref="E339:E360" si="31">LEN(B339)</f>
        <v>32</v>
      </c>
      <c r="F339" s="3">
        <f t="shared" ref="F339:F360" si="32">LEN(C339)</f>
        <v>0</v>
      </c>
    </row>
    <row r="340" spans="1:6" ht="15.75" thickBot="1" x14ac:dyDescent="0.3">
      <c r="A340" s="1" t="s">
        <v>332</v>
      </c>
      <c r="B340" s="2" t="str">
        <f t="shared" si="28"/>
        <v>Перепланировка 3х Комнатной</v>
      </c>
      <c r="C340" s="2" t="str">
        <f t="shared" si="29"/>
        <v>Квартиры В Панельном</v>
      </c>
      <c r="D340" s="3">
        <f t="shared" si="30"/>
        <v>48</v>
      </c>
      <c r="E340" s="3">
        <f t="shared" si="31"/>
        <v>27</v>
      </c>
      <c r="F340" s="3">
        <f t="shared" si="32"/>
        <v>20</v>
      </c>
    </row>
    <row r="341" spans="1:6" ht="15.75" thickBot="1" x14ac:dyDescent="0.3">
      <c r="A341" s="1" t="s">
        <v>333</v>
      </c>
      <c r="B341" s="2" t="str">
        <f t="shared" si="28"/>
        <v>Перепланировка Хрущевки 2 Комнаты</v>
      </c>
      <c r="C341" s="2" t="str">
        <f t="shared" si="29"/>
        <v>Смежные Варианты</v>
      </c>
      <c r="D341" s="3">
        <f t="shared" si="30"/>
        <v>50</v>
      </c>
      <c r="E341" s="3">
        <f t="shared" si="31"/>
        <v>33</v>
      </c>
      <c r="F341" s="3">
        <f t="shared" si="32"/>
        <v>16</v>
      </c>
    </row>
    <row r="342" spans="1:6" ht="15.75" thickBot="1" x14ac:dyDescent="0.3">
      <c r="A342" s="1" t="s">
        <v>334</v>
      </c>
      <c r="B342" s="2" t="str">
        <f t="shared" si="28"/>
        <v>Проект Перепланировка Дома</v>
      </c>
      <c r="C342" s="2" t="str">
        <f t="shared" si="29"/>
        <v/>
      </c>
      <c r="D342" s="3">
        <f t="shared" si="30"/>
        <v>26</v>
      </c>
      <c r="E342" s="3">
        <f t="shared" si="31"/>
        <v>26</v>
      </c>
      <c r="F342" s="3">
        <f t="shared" si="32"/>
        <v>0</v>
      </c>
    </row>
    <row r="343" spans="1:6" ht="15.75" thickBot="1" x14ac:dyDescent="0.3">
      <c r="A343" s="1" t="s">
        <v>335</v>
      </c>
      <c r="B343" s="2" t="str">
        <f t="shared" si="28"/>
        <v>Перепланировка Снос</v>
      </c>
      <c r="C343" s="2" t="str">
        <f t="shared" si="29"/>
        <v/>
      </c>
      <c r="D343" s="3">
        <f t="shared" si="30"/>
        <v>19</v>
      </c>
      <c r="E343" s="3">
        <f t="shared" si="31"/>
        <v>19</v>
      </c>
      <c r="F343" s="3">
        <f t="shared" si="32"/>
        <v>0</v>
      </c>
    </row>
    <row r="344" spans="1:6" ht="15.75" thickBot="1" x14ac:dyDescent="0.3">
      <c r="A344" s="1" t="s">
        <v>336</v>
      </c>
      <c r="B344" s="2" t="str">
        <f t="shared" si="28"/>
        <v>Оформление Перепланировки</v>
      </c>
      <c r="C344" s="2" t="str">
        <f t="shared" si="29"/>
        <v>Квартиры</v>
      </c>
      <c r="D344" s="3">
        <f t="shared" si="30"/>
        <v>34</v>
      </c>
      <c r="E344" s="3">
        <f t="shared" si="31"/>
        <v>25</v>
      </c>
      <c r="F344" s="3">
        <f t="shared" si="32"/>
        <v>8</v>
      </c>
    </row>
    <row r="345" spans="1:6" ht="15.75" thickBot="1" x14ac:dyDescent="0.3">
      <c r="A345" s="1" t="s">
        <v>337</v>
      </c>
      <c r="B345" s="2" t="str">
        <f t="shared" si="28"/>
        <v>Проект Перепланировки Цена</v>
      </c>
      <c r="C345" s="2" t="str">
        <f t="shared" si="29"/>
        <v/>
      </c>
      <c r="D345" s="3">
        <f t="shared" si="30"/>
        <v>26</v>
      </c>
      <c r="E345" s="3">
        <f t="shared" si="31"/>
        <v>26</v>
      </c>
      <c r="F345" s="3">
        <f t="shared" si="32"/>
        <v>0</v>
      </c>
    </row>
    <row r="346" spans="1:6" ht="15.75" thickBot="1" x14ac:dyDescent="0.3">
      <c r="A346" s="1" t="s">
        <v>338</v>
      </c>
      <c r="B346" s="2" t="str">
        <f t="shared" si="28"/>
        <v>Перепланировка Хрущевок 1</v>
      </c>
      <c r="C346" s="2" t="str">
        <f t="shared" si="29"/>
        <v/>
      </c>
      <c r="D346" s="3">
        <f t="shared" si="30"/>
        <v>25</v>
      </c>
      <c r="E346" s="3">
        <f t="shared" si="31"/>
        <v>25</v>
      </c>
      <c r="F346" s="3">
        <f t="shared" si="32"/>
        <v>0</v>
      </c>
    </row>
    <row r="347" spans="1:6" ht="15.75" thickBot="1" x14ac:dyDescent="0.3">
      <c r="A347" s="1" t="s">
        <v>339</v>
      </c>
      <c r="B347" s="2" t="str">
        <f t="shared" si="28"/>
        <v>Перепланировка Квартиры В 2016</v>
      </c>
      <c r="C347" s="2" t="str">
        <f t="shared" si="29"/>
        <v>Году</v>
      </c>
      <c r="D347" s="3">
        <f t="shared" si="30"/>
        <v>35</v>
      </c>
      <c r="E347" s="3">
        <f t="shared" si="31"/>
        <v>30</v>
      </c>
      <c r="F347" s="3">
        <f t="shared" si="32"/>
        <v>4</v>
      </c>
    </row>
    <row r="348" spans="1:6" ht="15.75" thickBot="1" x14ac:dyDescent="0.3">
      <c r="A348" s="1" t="s">
        <v>340</v>
      </c>
      <c r="B348" s="2" t="str">
        <f t="shared" si="28"/>
        <v>Перепланировка Через Суд</v>
      </c>
      <c r="C348" s="2" t="str">
        <f t="shared" si="29"/>
        <v/>
      </c>
      <c r="D348" s="3">
        <f t="shared" si="30"/>
        <v>24</v>
      </c>
      <c r="E348" s="3">
        <f t="shared" si="31"/>
        <v>24</v>
      </c>
      <c r="F348" s="3">
        <f t="shared" si="32"/>
        <v>0</v>
      </c>
    </row>
    <row r="349" spans="1:6" ht="15.75" thickBot="1" x14ac:dyDescent="0.3">
      <c r="A349" s="1" t="s">
        <v>341</v>
      </c>
      <c r="B349" s="2" t="str">
        <f t="shared" si="28"/>
        <v>Согласование Планировки</v>
      </c>
      <c r="C349" s="2" t="str">
        <f t="shared" si="29"/>
        <v/>
      </c>
      <c r="D349" s="3">
        <f t="shared" si="30"/>
        <v>23</v>
      </c>
      <c r="E349" s="3">
        <f t="shared" si="31"/>
        <v>23</v>
      </c>
      <c r="F349" s="3">
        <f t="shared" si="32"/>
        <v>0</v>
      </c>
    </row>
    <row r="350" spans="1:6" ht="15.75" thickBot="1" x14ac:dyDescent="0.3">
      <c r="A350" s="1" t="s">
        <v>342</v>
      </c>
      <c r="B350" s="2" t="str">
        <f t="shared" si="28"/>
        <v>Организация Перепланировки</v>
      </c>
      <c r="C350" s="2" t="str">
        <f t="shared" si="29"/>
        <v/>
      </c>
      <c r="D350" s="3">
        <f t="shared" si="30"/>
        <v>26</v>
      </c>
      <c r="E350" s="3">
        <f t="shared" si="31"/>
        <v>26</v>
      </c>
      <c r="F350" s="3">
        <f t="shared" si="32"/>
        <v>0</v>
      </c>
    </row>
    <row r="351" spans="1:6" ht="15.75" thickBot="1" x14ac:dyDescent="0.3">
      <c r="A351" s="1" t="s">
        <v>343</v>
      </c>
      <c r="B351" s="2" t="str">
        <f t="shared" si="28"/>
        <v>Перепланировка 3 Комнатной</v>
      </c>
      <c r="C351" s="2" t="str">
        <f t="shared" si="29"/>
        <v>Квартиры В Панельном Доме</v>
      </c>
      <c r="D351" s="3">
        <f t="shared" si="30"/>
        <v>52</v>
      </c>
      <c r="E351" s="3">
        <f t="shared" si="31"/>
        <v>26</v>
      </c>
      <c r="F351" s="3">
        <f t="shared" si="32"/>
        <v>25</v>
      </c>
    </row>
    <row r="352" spans="1:6" ht="15.75" thickBot="1" x14ac:dyDescent="0.3">
      <c r="A352" s="1" t="s">
        <v>344</v>
      </c>
      <c r="B352" s="2" t="str">
        <f t="shared" si="28"/>
        <v>Сколько Стоит Узаконить</v>
      </c>
      <c r="C352" s="2" t="str">
        <f t="shared" si="29"/>
        <v>Перепланировку</v>
      </c>
      <c r="D352" s="3">
        <f t="shared" si="30"/>
        <v>38</v>
      </c>
      <c r="E352" s="3">
        <f t="shared" si="31"/>
        <v>23</v>
      </c>
      <c r="F352" s="3">
        <f t="shared" si="32"/>
        <v>14</v>
      </c>
    </row>
    <row r="353" spans="1:6" ht="15.75" thickBot="1" x14ac:dyDescent="0.3">
      <c r="A353" s="1" t="s">
        <v>345</v>
      </c>
      <c r="B353" s="2" t="str">
        <f t="shared" si="28"/>
        <v>Перепланировка Администрация</v>
      </c>
      <c r="C353" s="2" t="str">
        <f t="shared" si="29"/>
        <v/>
      </c>
      <c r="D353" s="3">
        <f t="shared" si="30"/>
        <v>28</v>
      </c>
      <c r="E353" s="3">
        <f t="shared" si="31"/>
        <v>28</v>
      </c>
      <c r="F353" s="3">
        <f t="shared" si="32"/>
        <v>0</v>
      </c>
    </row>
    <row r="354" spans="1:6" ht="15.75" thickBot="1" x14ac:dyDescent="0.3">
      <c r="A354" s="1" t="s">
        <v>346</v>
      </c>
      <c r="B354" s="2" t="str">
        <f t="shared" si="28"/>
        <v>Город Перепланировка</v>
      </c>
      <c r="C354" s="2" t="str">
        <f t="shared" si="29"/>
        <v/>
      </c>
      <c r="D354" s="3">
        <f t="shared" si="30"/>
        <v>20</v>
      </c>
      <c r="E354" s="3">
        <f t="shared" si="31"/>
        <v>20</v>
      </c>
      <c r="F354" s="3">
        <f t="shared" si="32"/>
        <v>0</v>
      </c>
    </row>
    <row r="355" spans="1:6" ht="15.75" thickBot="1" x14ac:dyDescent="0.3">
      <c r="A355" s="1" t="s">
        <v>347</v>
      </c>
      <c r="B355" s="2" t="str">
        <f t="shared" si="28"/>
        <v>Переустройство Помещения И</v>
      </c>
      <c r="C355" s="2" t="str">
        <f t="shared" si="29"/>
        <v>Оформление</v>
      </c>
      <c r="D355" s="3">
        <f t="shared" si="30"/>
        <v>37</v>
      </c>
      <c r="E355" s="3">
        <f t="shared" si="31"/>
        <v>26</v>
      </c>
      <c r="F355" s="3">
        <f t="shared" si="32"/>
        <v>10</v>
      </c>
    </row>
    <row r="356" spans="1:6" ht="15.75" thickBot="1" x14ac:dyDescent="0.3">
      <c r="A356" s="1" t="s">
        <v>348</v>
      </c>
      <c r="B356" s="2" t="str">
        <f t="shared" si="28"/>
        <v>Разрешение На Пристройку К Жилому</v>
      </c>
      <c r="C356" s="2" t="str">
        <f t="shared" si="29"/>
        <v>Дому</v>
      </c>
      <c r="D356" s="3">
        <f t="shared" si="30"/>
        <v>38</v>
      </c>
      <c r="E356" s="3">
        <f t="shared" si="31"/>
        <v>33</v>
      </c>
      <c r="F356" s="3">
        <f t="shared" si="32"/>
        <v>4</v>
      </c>
    </row>
    <row r="357" spans="1:6" ht="15.75" thickBot="1" x14ac:dyDescent="0.3">
      <c r="A357" s="1" t="s">
        <v>349</v>
      </c>
      <c r="B357" s="2" t="str">
        <f t="shared" si="28"/>
        <v>Проект Перепланировки Жилого</v>
      </c>
      <c r="C357" s="2" t="str">
        <f t="shared" si="29"/>
        <v>Помещения В Нежилое</v>
      </c>
      <c r="D357" s="3">
        <f t="shared" si="30"/>
        <v>48</v>
      </c>
      <c r="E357" s="3">
        <f t="shared" si="31"/>
        <v>28</v>
      </c>
      <c r="F357" s="3">
        <f t="shared" si="32"/>
        <v>19</v>
      </c>
    </row>
    <row r="358" spans="1:6" ht="15.75" thickBot="1" x14ac:dyDescent="0.3">
      <c r="A358" s="1" t="s">
        <v>350</v>
      </c>
      <c r="B358" s="2" t="str">
        <f t="shared" si="28"/>
        <v>Перепланировка Жилых Помещений В</v>
      </c>
      <c r="C358" s="2" t="str">
        <f t="shared" si="29"/>
        <v>Москве</v>
      </c>
      <c r="D358" s="3">
        <f t="shared" si="30"/>
        <v>39</v>
      </c>
      <c r="E358" s="3">
        <f t="shared" si="31"/>
        <v>32</v>
      </c>
      <c r="F358" s="3">
        <f t="shared" si="32"/>
        <v>6</v>
      </c>
    </row>
    <row r="359" spans="1:6" ht="15.75" thickBot="1" x14ac:dyDescent="0.3">
      <c r="A359" s="1" t="s">
        <v>351</v>
      </c>
      <c r="B359" s="2" t="str">
        <f t="shared" si="28"/>
        <v>Пристройка Магазина К Жилому Дому</v>
      </c>
      <c r="C359" s="2" t="str">
        <f t="shared" si="29"/>
        <v/>
      </c>
      <c r="D359" s="3">
        <f t="shared" si="30"/>
        <v>33</v>
      </c>
      <c r="E359" s="3">
        <f t="shared" si="31"/>
        <v>33</v>
      </c>
      <c r="F359" s="3">
        <f t="shared" si="32"/>
        <v>0</v>
      </c>
    </row>
    <row r="360" spans="1:6" ht="15.75" thickBot="1" x14ac:dyDescent="0.3">
      <c r="A360" s="1" t="s">
        <v>352</v>
      </c>
      <c r="B360" s="2" t="str">
        <f t="shared" si="28"/>
        <v>Переустройство И Перепланировка</v>
      </c>
      <c r="C360" s="2" t="str">
        <f t="shared" si="29"/>
        <v>Жилого Помещения В Москве</v>
      </c>
      <c r="D360" s="3">
        <f t="shared" si="30"/>
        <v>57</v>
      </c>
      <c r="E360" s="3">
        <f t="shared" si="31"/>
        <v>31</v>
      </c>
      <c r="F360" s="3">
        <f t="shared" si="32"/>
        <v>25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2017-02-28T11:33:12Z</dcterms:modified>
</cp:coreProperties>
</file>