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uments\Приёмы\Math &amp; Trig\"/>
    </mc:Choice>
  </mc:AlternateContent>
  <bookViews>
    <workbookView xWindow="240" yWindow="75" windowWidth="20115" windowHeight="7995"/>
  </bookViews>
  <sheets>
    <sheet name="ТО" sheetId="1" r:id="rId1"/>
    <sheet name="периодичность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3" i="1"/>
  <c r="D3" i="1"/>
  <c r="D4" i="1"/>
  <c r="D5" i="1"/>
  <c r="D6" i="1"/>
  <c r="D7" i="1"/>
  <c r="D8" i="1"/>
  <c r="D9" i="1"/>
  <c r="D10" i="1"/>
  <c r="D11" i="1"/>
</calcChain>
</file>

<file path=xl/sharedStrings.xml><?xml version="1.0" encoding="utf-8"?>
<sst xmlns="http://schemas.openxmlformats.org/spreadsheetml/2006/main" count="35" uniqueCount="22">
  <si>
    <t>ТО-1</t>
  </si>
  <si>
    <t>ТО-2</t>
  </si>
  <si>
    <t xml:space="preserve">Примечание: </t>
  </si>
  <si>
    <t>Табличка условно форматирована:</t>
  </si>
  <si>
    <t>АМ -1</t>
  </si>
  <si>
    <t>АМ -2</t>
  </si>
  <si>
    <t>АМ -3</t>
  </si>
  <si>
    <t>АМ -4</t>
  </si>
  <si>
    <t>АМ -5</t>
  </si>
  <si>
    <t>АМ -6</t>
  </si>
  <si>
    <t>АМ -7</t>
  </si>
  <si>
    <t>АМ -8</t>
  </si>
  <si>
    <t>АМ -9</t>
  </si>
  <si>
    <t>Марка автомобиля</t>
  </si>
  <si>
    <t>Всего, км</t>
  </si>
  <si>
    <t>Осталось проехать до следующего ТО, км</t>
  </si>
  <si>
    <t>№ п/п</t>
  </si>
  <si>
    <t>Периодичность ТО, км</t>
  </si>
  <si>
    <t>если до ТО остается менее 500 км-ячейка окрашивается в красный цвет</t>
  </si>
  <si>
    <t>если до ТО остается менее 1000 км-ячейка окрашивается в розовый цвет</t>
  </si>
  <si>
    <t>если до ТО остается более 1000 км-ячейка окрашивается в зелёный  цвет</t>
  </si>
  <si>
    <t>Если количество км оставшихся до ТО в строке совпадают, то производится ТО с большим номером.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</si>
</sst>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Fill="1" applyBorder="1"/>
    <xf numFmtId="0" fontId="0" fillId="2" borderId="0" xfId="0" applyFill="1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0" xfId="0" applyFill="1" applyAlignment="1">
      <alignment horizontal="right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0" fillId="5" borderId="0" xfId="0" applyFill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3"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H5" sqref="H5"/>
    </sheetView>
  </sheetViews>
  <sheetFormatPr defaultRowHeight="15" x14ac:dyDescent="0.25"/>
  <cols>
    <col min="1" max="1" width="5.5703125" customWidth="1"/>
    <col min="2" max="2" width="16" customWidth="1"/>
    <col min="3" max="3" width="11.7109375" customWidth="1"/>
    <col min="4" max="4" width="11.85546875" customWidth="1"/>
    <col min="5" max="5" width="13.42578125" customWidth="1"/>
    <col min="6" max="6" width="18" customWidth="1"/>
    <col min="7" max="7" width="18.7109375" customWidth="1"/>
  </cols>
  <sheetData>
    <row r="1" spans="1:14" ht="30.75" customHeight="1" x14ac:dyDescent="0.25">
      <c r="A1" s="8" t="s">
        <v>16</v>
      </c>
      <c r="B1" s="9" t="s">
        <v>13</v>
      </c>
      <c r="C1" s="10" t="s">
        <v>14</v>
      </c>
      <c r="D1" s="10" t="s">
        <v>15</v>
      </c>
      <c r="E1" s="10"/>
    </row>
    <row r="2" spans="1:14" x14ac:dyDescent="0.25">
      <c r="A2" s="8"/>
      <c r="B2" s="9"/>
      <c r="C2" s="10"/>
      <c r="D2" s="1" t="s">
        <v>0</v>
      </c>
      <c r="E2" s="1" t="s">
        <v>1</v>
      </c>
    </row>
    <row r="3" spans="1:14" ht="18.75" x14ac:dyDescent="0.25">
      <c r="A3" s="2">
        <v>1</v>
      </c>
      <c r="B3" s="3" t="s">
        <v>4</v>
      </c>
      <c r="C3" s="2">
        <v>119498</v>
      </c>
      <c r="D3" s="2">
        <f>VLOOKUP(B3,периодичность!$B$3:$D$11,2,0)-MOD(C3,VLOOKUP(B3,периодичность!$B$3:$D$11,2,0))</f>
        <v>502</v>
      </c>
      <c r="E3" s="2">
        <f>VLOOKUP(B3,периодичность!$B$3:$D$11,3,0)-MOD(C3,VLOOKUP(B3,периодичность!$B$3:$D$11,3,0))</f>
        <v>502</v>
      </c>
    </row>
    <row r="4" spans="1:14" ht="18.75" x14ac:dyDescent="0.25">
      <c r="A4" s="2">
        <v>2</v>
      </c>
      <c r="B4" s="3" t="s">
        <v>5</v>
      </c>
      <c r="C4" s="2">
        <v>347876</v>
      </c>
      <c r="D4" s="2">
        <f>VLOOKUP(B4,периодичность!$B$3:$D$11,2,0)-MOD(C4,VLOOKUP(B4,периодичность!$B$3:$D$11,2,0))</f>
        <v>124</v>
      </c>
      <c r="E4" s="2">
        <f>VLOOKUP(B4,периодичность!$B$3:$D$11,3,0)-MOD(C4,VLOOKUP(B4,периодичность!$B$3:$D$11,3,0))</f>
        <v>36124</v>
      </c>
    </row>
    <row r="5" spans="1:14" ht="18.75" x14ac:dyDescent="0.25">
      <c r="A5" s="2">
        <v>3</v>
      </c>
      <c r="B5" s="3" t="s">
        <v>6</v>
      </c>
      <c r="C5" s="2">
        <v>576752</v>
      </c>
      <c r="D5" s="2">
        <f>VLOOKUP(B5,периодичность!$B$3:$D$11,2,0)-MOD(C5,VLOOKUP(B5,периодичность!$B$3:$D$11,2,0))</f>
        <v>11248</v>
      </c>
      <c r="E5" s="2">
        <f>VLOOKUP(B5,периодичность!$B$3:$D$11,3,0)-MOD(C5,VLOOKUP(B5,периодичность!$B$3:$D$11,3,0))</f>
        <v>39248</v>
      </c>
    </row>
    <row r="6" spans="1:14" ht="18.75" x14ac:dyDescent="0.25">
      <c r="A6" s="2">
        <v>4</v>
      </c>
      <c r="B6" s="3" t="s">
        <v>7</v>
      </c>
      <c r="C6" s="2">
        <v>807628</v>
      </c>
      <c r="D6" s="2">
        <f>VLOOKUP(B6,периодичность!$B$3:$D$11,2,0)-MOD(C6,VLOOKUP(B6,периодичность!$B$3:$D$11,2,0))</f>
        <v>8372</v>
      </c>
      <c r="E6" s="2">
        <f>VLOOKUP(B6,периодичность!$B$3:$D$11,3,0)-MOD(C6,VLOOKUP(B6,периодичность!$B$3:$D$11,3,0))</f>
        <v>24372</v>
      </c>
    </row>
    <row r="7" spans="1:14" ht="18.75" x14ac:dyDescent="0.25">
      <c r="A7" s="2">
        <v>5</v>
      </c>
      <c r="B7" s="3" t="s">
        <v>8</v>
      </c>
      <c r="C7" s="2">
        <v>1043504</v>
      </c>
      <c r="D7" s="2">
        <f>VLOOKUP(B7,периодичность!$B$3:$D$11,2,0)-MOD(C7,VLOOKUP(B7,периодичность!$B$3:$D$11,2,0))</f>
        <v>496</v>
      </c>
      <c r="E7" s="2">
        <f>VLOOKUP(B7,периодичность!$B$3:$D$11,3,0)-MOD(C7,VLOOKUP(B7,периодичность!$B$3:$D$11,3,0))</f>
        <v>36496</v>
      </c>
    </row>
    <row r="8" spans="1:14" ht="18.75" x14ac:dyDescent="0.25">
      <c r="A8" s="2">
        <v>6</v>
      </c>
      <c r="B8" s="3" t="s">
        <v>9</v>
      </c>
      <c r="C8" s="2">
        <v>1279580</v>
      </c>
      <c r="D8" s="2">
        <f>VLOOKUP(B8,периодичность!$B$3:$D$11,2,0)-MOD(C8,VLOOKUP(B8,периодичность!$B$3:$D$11,2,0))</f>
        <v>420</v>
      </c>
      <c r="E8" s="2">
        <f>VLOOKUP(B8,периодичность!$B$3:$D$11,3,0)-MOD(C8,VLOOKUP(B8,периодичность!$B$3:$D$11,3,0))</f>
        <v>420</v>
      </c>
    </row>
    <row r="9" spans="1:14" ht="18.75" x14ac:dyDescent="0.25">
      <c r="A9" s="2">
        <v>7</v>
      </c>
      <c r="B9" s="3" t="s">
        <v>10</v>
      </c>
      <c r="C9" s="2">
        <v>1500256</v>
      </c>
      <c r="D9" s="2">
        <f>VLOOKUP(B9,периодичность!$B$3:$D$11,2,0)-MOD(C9,VLOOKUP(B9,периодичность!$B$3:$D$11,2,0))</f>
        <v>17744</v>
      </c>
      <c r="E9" s="2">
        <f>VLOOKUP(B9,периодичность!$B$3:$D$11,3,0)-MOD(C9,VLOOKUP(B9,периодичность!$B$3:$D$11,3,0))</f>
        <v>83744</v>
      </c>
    </row>
    <row r="10" spans="1:14" ht="18.75" x14ac:dyDescent="0.25">
      <c r="A10" s="2">
        <v>8</v>
      </c>
      <c r="B10" s="3" t="s">
        <v>11</v>
      </c>
      <c r="C10" s="2">
        <v>1751132</v>
      </c>
      <c r="D10" s="2">
        <f>VLOOKUP(B10,периодичность!$B$3:$D$11,2,0)-MOD(C10,VLOOKUP(B10,периодичность!$B$3:$D$11,2,0))</f>
        <v>868</v>
      </c>
      <c r="E10" s="2">
        <f>VLOOKUP(B10,периодичность!$B$3:$D$11,3,0)-MOD(C10,VLOOKUP(B10,периодичность!$B$3:$D$11,3,0))</f>
        <v>72868</v>
      </c>
    </row>
    <row r="11" spans="1:14" ht="18.75" x14ac:dyDescent="0.25">
      <c r="A11" s="4">
        <v>9</v>
      </c>
      <c r="B11" s="3" t="s">
        <v>12</v>
      </c>
      <c r="C11" s="2">
        <v>2202008</v>
      </c>
      <c r="D11" s="2">
        <f>VLOOKUP(B11,периодичность!$B$3:$D$11,2,0)-MOD(C11,VLOOKUP(B11,периодичность!$B$3:$D$11,2,0))</f>
        <v>7992</v>
      </c>
      <c r="E11" s="2">
        <f>VLOOKUP(B11,периодичность!$B$3:$D$11,3,0)-MOD(C11,VLOOKUP(B11,периодичность!$B$3:$D$11,3,0))</f>
        <v>85992</v>
      </c>
    </row>
    <row r="13" spans="1:14" x14ac:dyDescent="0.25">
      <c r="A13" s="11" t="s">
        <v>2</v>
      </c>
      <c r="B13" s="11"/>
      <c r="C13" s="5" t="s">
        <v>21</v>
      </c>
      <c r="D13" s="5"/>
      <c r="E13" s="5"/>
      <c r="F13" s="5"/>
      <c r="G13" s="5"/>
      <c r="H13" s="5"/>
      <c r="I13" s="5"/>
      <c r="J13" s="5"/>
      <c r="K13" s="5"/>
    </row>
    <row r="14" spans="1:14" x14ac:dyDescent="0.25">
      <c r="C14" s="12" t="s">
        <v>3</v>
      </c>
      <c r="D14" s="12"/>
      <c r="E14" s="12"/>
      <c r="F14" s="12"/>
      <c r="G14" s="13" t="s">
        <v>18</v>
      </c>
      <c r="H14" s="13"/>
      <c r="I14" s="13"/>
      <c r="J14" s="13"/>
      <c r="K14" s="13"/>
      <c r="L14" s="13"/>
      <c r="M14" s="13"/>
      <c r="N14" s="13"/>
    </row>
    <row r="15" spans="1:14" x14ac:dyDescent="0.25">
      <c r="F15" s="6"/>
      <c r="G15" s="14" t="s">
        <v>19</v>
      </c>
      <c r="H15" s="14"/>
      <c r="I15" s="14"/>
      <c r="J15" s="14"/>
      <c r="K15" s="14"/>
      <c r="L15" s="14"/>
      <c r="M15" s="14"/>
      <c r="N15" s="14"/>
    </row>
    <row r="16" spans="1:14" x14ac:dyDescent="0.25">
      <c r="F16" s="6"/>
      <c r="G16" s="15" t="s">
        <v>20</v>
      </c>
      <c r="H16" s="15"/>
      <c r="I16" s="15"/>
      <c r="J16" s="15"/>
      <c r="K16" s="15"/>
      <c r="L16" s="15"/>
      <c r="M16" s="15"/>
      <c r="N16" s="15"/>
    </row>
  </sheetData>
  <mergeCells count="9">
    <mergeCell ref="C14:F14"/>
    <mergeCell ref="G14:N14"/>
    <mergeCell ref="G15:N15"/>
    <mergeCell ref="G16:N16"/>
    <mergeCell ref="A1:A2"/>
    <mergeCell ref="B1:B2"/>
    <mergeCell ref="C1:C2"/>
    <mergeCell ref="D1:E1"/>
    <mergeCell ref="A13:B13"/>
  </mergeCells>
  <conditionalFormatting sqref="D3:E11">
    <cfRule type="cellIs" dxfId="2" priority="1" operator="lessThan">
      <formula>500</formula>
    </cfRule>
    <cfRule type="cellIs" dxfId="1" priority="2" operator="greaterThan">
      <formula>1000</formula>
    </cfRule>
    <cfRule type="cellIs" dxfId="0" priority="3" operator="lessThan">
      <formula>1000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G18" sqref="G18"/>
    </sheetView>
  </sheetViews>
  <sheetFormatPr defaultRowHeight="15" x14ac:dyDescent="0.25"/>
  <cols>
    <col min="1" max="1" width="5.85546875" customWidth="1"/>
    <col min="2" max="2" width="15" customWidth="1"/>
    <col min="3" max="3" width="13.140625" customWidth="1"/>
    <col min="4" max="4" width="12.5703125" customWidth="1"/>
  </cols>
  <sheetData>
    <row r="1" spans="1:4" x14ac:dyDescent="0.25">
      <c r="A1" s="16" t="s">
        <v>16</v>
      </c>
      <c r="B1" s="9" t="s">
        <v>13</v>
      </c>
      <c r="C1" s="17" t="s">
        <v>17</v>
      </c>
      <c r="D1" s="17"/>
    </row>
    <row r="2" spans="1:4" x14ac:dyDescent="0.25">
      <c r="A2" s="16"/>
      <c r="B2" s="9"/>
      <c r="C2" s="7" t="s">
        <v>0</v>
      </c>
      <c r="D2" s="7" t="s">
        <v>1</v>
      </c>
    </row>
    <row r="3" spans="1:4" ht="18.75" x14ac:dyDescent="0.25">
      <c r="A3" s="2">
        <v>1</v>
      </c>
      <c r="B3" s="3" t="s">
        <v>4</v>
      </c>
      <c r="C3" s="2">
        <v>10000</v>
      </c>
      <c r="D3" s="2">
        <v>40000</v>
      </c>
    </row>
    <row r="4" spans="1:4" ht="18.75" x14ac:dyDescent="0.25">
      <c r="A4" s="2">
        <v>2</v>
      </c>
      <c r="B4" s="3" t="s">
        <v>5</v>
      </c>
      <c r="C4" s="2">
        <v>12000</v>
      </c>
      <c r="D4" s="2">
        <v>48000</v>
      </c>
    </row>
    <row r="5" spans="1:4" ht="18.75" x14ac:dyDescent="0.25">
      <c r="A5" s="2">
        <v>3</v>
      </c>
      <c r="B5" s="3" t="s">
        <v>6</v>
      </c>
      <c r="C5" s="2">
        <v>14000</v>
      </c>
      <c r="D5" s="2">
        <v>56000</v>
      </c>
    </row>
    <row r="6" spans="1:4" ht="18.75" x14ac:dyDescent="0.25">
      <c r="A6" s="2">
        <v>4</v>
      </c>
      <c r="B6" s="3" t="s">
        <v>7</v>
      </c>
      <c r="C6" s="2">
        <v>16000</v>
      </c>
      <c r="D6" s="2">
        <v>64000</v>
      </c>
    </row>
    <row r="7" spans="1:4" ht="18.75" x14ac:dyDescent="0.25">
      <c r="A7" s="2">
        <v>5</v>
      </c>
      <c r="B7" s="3" t="s">
        <v>8</v>
      </c>
      <c r="C7" s="2">
        <v>18000</v>
      </c>
      <c r="D7" s="2">
        <v>72000</v>
      </c>
    </row>
    <row r="8" spans="1:4" ht="18.75" x14ac:dyDescent="0.25">
      <c r="A8" s="2">
        <v>6</v>
      </c>
      <c r="B8" s="3" t="s">
        <v>9</v>
      </c>
      <c r="C8" s="2">
        <v>20000</v>
      </c>
      <c r="D8" s="2">
        <v>80000</v>
      </c>
    </row>
    <row r="9" spans="1:4" ht="18.75" x14ac:dyDescent="0.25">
      <c r="A9" s="2">
        <v>7</v>
      </c>
      <c r="B9" s="3" t="s">
        <v>10</v>
      </c>
      <c r="C9" s="2">
        <v>22000</v>
      </c>
      <c r="D9" s="2">
        <v>88000</v>
      </c>
    </row>
    <row r="10" spans="1:4" ht="18.75" x14ac:dyDescent="0.25">
      <c r="A10" s="2">
        <v>8</v>
      </c>
      <c r="B10" s="3" t="s">
        <v>11</v>
      </c>
      <c r="C10" s="2">
        <v>24000</v>
      </c>
      <c r="D10" s="2">
        <v>96000</v>
      </c>
    </row>
    <row r="11" spans="1:4" ht="18.75" x14ac:dyDescent="0.25">
      <c r="A11" s="4">
        <v>9</v>
      </c>
      <c r="B11" s="3" t="s">
        <v>12</v>
      </c>
      <c r="C11" s="2">
        <v>26000</v>
      </c>
      <c r="D11" s="2">
        <v>104000</v>
      </c>
    </row>
  </sheetData>
  <mergeCells count="3">
    <mergeCell ref="A1:A2"/>
    <mergeCell ref="B1:B2"/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ТО</vt:lpstr>
      <vt:lpstr>периодичность</vt:lpstr>
      <vt:lpstr>Sheet3</vt:lpstr>
    </vt:vector>
  </TitlesOfParts>
  <Company>CtrlSoft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2014-12-22T13:18:01Z</dcterms:created>
  <dcterms:modified xsi:type="dcterms:W3CDTF">2017-03-02T17:58:28Z</dcterms:modified>
</cp:coreProperties>
</file>