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20" windowWidth="20730" windowHeight="95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" i="1" l="1"/>
  <c r="H4" i="1"/>
  <c r="I4" i="1" s="1"/>
  <c r="H2" i="1"/>
  <c r="I2" i="1" s="1"/>
  <c r="I3" i="1"/>
</calcChain>
</file>

<file path=xl/sharedStrings.xml><?xml version="1.0" encoding="utf-8"?>
<sst xmlns="http://schemas.openxmlformats.org/spreadsheetml/2006/main" count="17" uniqueCount="15">
  <si>
    <t>Наименования товара</t>
  </si>
  <si>
    <t>ед. измерения</t>
  </si>
  <si>
    <t>Заказ</t>
  </si>
  <si>
    <t>1 шт</t>
  </si>
  <si>
    <t>цена первых 9 шт</t>
  </si>
  <si>
    <t>Цена 9 до 27 шт</t>
  </si>
  <si>
    <t>цена с 27 до 45 шт</t>
  </si>
  <si>
    <t>цена с 45 шт</t>
  </si>
  <si>
    <r>
      <rPr>
        <b/>
        <sz val="11"/>
        <rFont val="Calibri"/>
        <family val="2"/>
        <charset val="204"/>
        <scheme val="minor"/>
      </rPr>
      <t xml:space="preserve">Тофу твердый натуральный (уп. 300 гр)     </t>
    </r>
    <r>
      <rPr>
        <sz val="11"/>
        <rFont val="Calibri"/>
        <family val="2"/>
        <charset val="204"/>
        <scheme val="minor"/>
      </rPr>
      <t xml:space="preserve">                      </t>
    </r>
    <r>
      <rPr>
        <i/>
        <sz val="10"/>
        <rFont val="Calibri"/>
        <family val="2"/>
        <charset val="204"/>
        <scheme val="minor"/>
      </rPr>
      <t>Состав: Соевые бобы, вода питьевая, створаживатель</t>
    </r>
  </si>
  <si>
    <r>
      <rPr>
        <b/>
        <sz val="11"/>
        <rFont val="Calibri"/>
        <family val="2"/>
        <charset val="204"/>
        <scheme val="minor"/>
      </rPr>
      <t xml:space="preserve">Тофу твердый сукропом и чесноком(уп. 300 гр)       </t>
    </r>
    <r>
      <rPr>
        <sz val="11"/>
        <rFont val="Calibri"/>
        <family val="2"/>
        <charset val="204"/>
        <scheme val="minor"/>
      </rPr>
      <t xml:space="preserve">                             </t>
    </r>
    <r>
      <rPr>
        <i/>
        <sz val="9"/>
        <rFont val="Calibri"/>
        <family val="2"/>
        <charset val="204"/>
        <scheme val="minor"/>
      </rPr>
      <t>Состав: Соевые бобы, вода питьевая, укроп сушеный, чеснок сушеный, створаживатель</t>
    </r>
  </si>
  <si>
    <r>
      <rPr>
        <b/>
        <sz val="11"/>
        <rFont val="Calibri"/>
        <family val="2"/>
        <charset val="204"/>
        <scheme val="minor"/>
      </rPr>
      <t xml:space="preserve">Тофу "Пикантный" (уп. 300 гр)       </t>
    </r>
    <r>
      <rPr>
        <sz val="11"/>
        <rFont val="Calibri"/>
        <family val="2"/>
        <charset val="204"/>
        <scheme val="minor"/>
      </rPr>
      <t xml:space="preserve">                             </t>
    </r>
    <r>
      <rPr>
        <i/>
        <sz val="9"/>
        <rFont val="Calibri"/>
        <family val="2"/>
        <charset val="204"/>
        <scheme val="minor"/>
      </rPr>
      <t>Состав: Соевые бобы, вода питьевая, карри, кориандр, перец черный, соль морская, створаживатель</t>
    </r>
  </si>
  <si>
    <t>Сумма заказа</t>
  </si>
  <si>
    <t>Стоимость 1 ед.</t>
  </si>
  <si>
    <t>Нет, не совсем. Нужно так, если заказ 50 шт, то 9 счтаются по цене 85( из первого столбца), 18 по цене 70 (из второго столбца), 18 по цене 65 ( из третьего столбца) и 5 по цене 55 (из 4 столбца).</t>
  </si>
  <si>
    <t>Если заказ 10, тогда 9 счтаются по цене 85( из первого столбца), и 1 по цене 70 (из второго столбца).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</si>
</sst>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H12" sqref="H12"/>
    </sheetView>
  </sheetViews>
  <sheetFormatPr defaultRowHeight="15" x14ac:dyDescent="0.25"/>
  <cols>
    <col min="1" max="1" width="39.5703125" customWidth="1"/>
    <col min="2" max="2" width="10.140625" customWidth="1"/>
    <col min="3" max="3" width="12.28515625" customWidth="1"/>
    <col min="4" max="4" width="11.7109375" customWidth="1"/>
    <col min="5" max="5" width="10.140625" customWidth="1"/>
    <col min="6" max="6" width="10.7109375" customWidth="1"/>
    <col min="7" max="7" width="12.28515625" customWidth="1"/>
    <col min="8" max="8" width="11.140625" customWidth="1"/>
    <col min="9" max="9" width="12.140625" customWidth="1"/>
  </cols>
  <sheetData>
    <row r="1" spans="1:9" ht="39" thickBot="1" x14ac:dyDescent="0.3">
      <c r="A1" s="1" t="s">
        <v>0</v>
      </c>
      <c r="B1" s="2" t="s">
        <v>1</v>
      </c>
      <c r="C1" s="1" t="s">
        <v>4</v>
      </c>
      <c r="D1" s="1" t="s">
        <v>5</v>
      </c>
      <c r="E1" s="1" t="s">
        <v>6</v>
      </c>
      <c r="F1" s="5" t="s">
        <v>7</v>
      </c>
      <c r="G1" s="6" t="s">
        <v>2</v>
      </c>
      <c r="H1" s="7" t="s">
        <v>11</v>
      </c>
      <c r="I1" s="7" t="s">
        <v>12</v>
      </c>
    </row>
    <row r="2" spans="1:9" ht="43.5" customHeight="1" thickBot="1" x14ac:dyDescent="0.3">
      <c r="A2" s="8" t="s">
        <v>8</v>
      </c>
      <c r="B2" s="3" t="s">
        <v>3</v>
      </c>
      <c r="C2" s="4">
        <v>85</v>
      </c>
      <c r="D2" s="4">
        <v>70</v>
      </c>
      <c r="E2" s="4">
        <v>65</v>
      </c>
      <c r="F2" s="4">
        <v>55</v>
      </c>
      <c r="G2" s="9">
        <v>12</v>
      </c>
      <c r="H2" s="10">
        <f>IF(G2&lt;=9,G2*C2,IF(AND(G2&gt;9,G2&lt;=27),9*C2+(G2-9)*D2,IF(AND(G2&gt;27,G2&lt;=45),9*C2+18*D2+(G2-27)*E2,IF(G2&gt;45,9*C2+18*D2+18*E2+(G2-45)*F2))))</f>
        <v>975</v>
      </c>
      <c r="I2" s="10">
        <f>H2/G2</f>
        <v>81.25</v>
      </c>
    </row>
    <row r="3" spans="1:9" ht="57" customHeight="1" thickBot="1" x14ac:dyDescent="0.3">
      <c r="A3" s="8" t="s">
        <v>9</v>
      </c>
      <c r="B3" s="3" t="s">
        <v>3</v>
      </c>
      <c r="C3" s="4">
        <v>95</v>
      </c>
      <c r="D3" s="4">
        <v>80</v>
      </c>
      <c r="E3" s="4">
        <v>75</v>
      </c>
      <c r="F3" s="4">
        <v>65</v>
      </c>
      <c r="G3" s="9">
        <v>24</v>
      </c>
      <c r="H3" s="10">
        <f t="shared" ref="H3:H4" si="0">IF(G3&lt;=9,G3*C3,IF(AND(G3&gt;9,G3&lt;=27),9*C3+(G3-9)*D3,IF(AND(G3&gt;27,G3&lt;=45),9*C3+18*D3+(G3-27)*E3,IF(G3&gt;45,9*C3+18*D3+18*E3+(G3-45)*F3))))</f>
        <v>2055</v>
      </c>
      <c r="I3" s="10">
        <f>H3/G3</f>
        <v>85.625</v>
      </c>
    </row>
    <row r="4" spans="1:9" ht="56.25" customHeight="1" thickBot="1" x14ac:dyDescent="0.3">
      <c r="A4" s="8" t="s">
        <v>10</v>
      </c>
      <c r="B4" s="3" t="s">
        <v>3</v>
      </c>
      <c r="C4" s="4">
        <v>100</v>
      </c>
      <c r="D4" s="4">
        <v>85</v>
      </c>
      <c r="E4" s="4">
        <v>80</v>
      </c>
      <c r="F4" s="4">
        <v>70</v>
      </c>
      <c r="G4" s="9">
        <v>18</v>
      </c>
      <c r="H4" s="10">
        <f t="shared" si="0"/>
        <v>1665</v>
      </c>
      <c r="I4" s="10">
        <f>H4/G4</f>
        <v>92.5</v>
      </c>
    </row>
    <row r="6" spans="1:9" x14ac:dyDescent="0.25">
      <c r="A6" t="s">
        <v>13</v>
      </c>
    </row>
    <row r="7" spans="1:9" x14ac:dyDescent="0.25">
      <c r="A7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2017-03-08T12:26:06Z</dcterms:created>
  <dcterms:modified xsi:type="dcterms:W3CDTF">2017-03-08T13:39:54Z</dcterms:modified>
</cp:coreProperties>
</file>