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Лист1!$A$1:$O$81</definedName>
  </definedNames>
  <calcPr calcId="152511"/>
</workbook>
</file>

<file path=xl/calcChain.xml><?xml version="1.0" encoding="utf-8"?>
<calcChain xmlns="http://schemas.openxmlformats.org/spreadsheetml/2006/main">
  <c r="O4" i="1" l="1"/>
  <c r="O5" i="1" s="1"/>
  <c r="O6" i="1"/>
  <c r="O7" i="1" s="1"/>
  <c r="O8" i="1"/>
  <c r="O9" i="1" s="1"/>
  <c r="O10" i="1"/>
  <c r="O11" i="1" s="1"/>
  <c r="O12" i="1"/>
  <c r="O13" i="1" s="1"/>
  <c r="O14" i="1"/>
  <c r="O15" i="1" s="1"/>
  <c r="O16" i="1"/>
  <c r="O17" i="1" s="1"/>
  <c r="O18" i="1"/>
  <c r="O19" i="1" s="1"/>
  <c r="O20" i="1"/>
  <c r="O21" i="1" s="1"/>
  <c r="O22" i="1"/>
  <c r="O23" i="1" s="1"/>
  <c r="O24" i="1"/>
  <c r="O25" i="1" s="1"/>
  <c r="O26" i="1"/>
  <c r="O27" i="1" s="1"/>
  <c r="O28" i="1"/>
  <c r="O29" i="1" s="1"/>
  <c r="O30" i="1"/>
  <c r="O31" i="1" s="1"/>
  <c r="O32" i="1"/>
  <c r="O33" i="1" s="1"/>
  <c r="O34" i="1"/>
  <c r="O35" i="1" s="1"/>
  <c r="O36" i="1"/>
  <c r="O37" i="1" s="1"/>
  <c r="O38" i="1"/>
  <c r="O39" i="1" s="1"/>
  <c r="O40" i="1"/>
  <c r="O41" i="1" s="1"/>
  <c r="O42" i="1"/>
  <c r="O43" i="1" s="1"/>
  <c r="O44" i="1"/>
  <c r="O45" i="1" s="1"/>
  <c r="O46" i="1"/>
  <c r="O47" i="1" s="1"/>
  <c r="O48" i="1"/>
  <c r="O49" i="1" s="1"/>
  <c r="O50" i="1"/>
  <c r="O51" i="1" s="1"/>
  <c r="O52" i="1"/>
  <c r="O53" i="1" s="1"/>
  <c r="O54" i="1"/>
  <c r="O55" i="1" s="1"/>
  <c r="O56" i="1"/>
  <c r="O57" i="1" s="1"/>
  <c r="O58" i="1"/>
  <c r="O59" i="1" s="1"/>
  <c r="O60" i="1"/>
  <c r="O61" i="1" s="1"/>
  <c r="O62" i="1"/>
  <c r="O63" i="1" s="1"/>
  <c r="O64" i="1"/>
  <c r="O65" i="1" s="1"/>
  <c r="O66" i="1"/>
  <c r="O67" i="1" s="1"/>
  <c r="O68" i="1"/>
  <c r="O69" i="1" s="1"/>
  <c r="O70" i="1"/>
  <c r="O71" i="1" s="1"/>
  <c r="O72" i="1"/>
  <c r="O73" i="1" s="1"/>
  <c r="O74" i="1"/>
  <c r="O75" i="1" s="1"/>
  <c r="O76" i="1"/>
  <c r="O77" i="1" s="1"/>
  <c r="O78" i="1"/>
  <c r="O79" i="1" s="1"/>
  <c r="O80" i="1"/>
  <c r="O81" i="1" s="1"/>
  <c r="O2" i="1"/>
  <c r="O3" i="1" s="1"/>
</calcChain>
</file>

<file path=xl/sharedStrings.xml><?xml version="1.0" encoding="utf-8"?>
<sst xmlns="http://schemas.openxmlformats.org/spreadsheetml/2006/main" count="427" uniqueCount="186">
  <si>
    <r>
      <t>Красногвардейский район</t>
    </r>
    <r>
      <rPr>
        <sz val="11"/>
        <color theme="1"/>
        <rFont val="Calibri"/>
        <family val="2"/>
        <charset val="204"/>
        <scheme val="minor"/>
      </rPr>
      <t>,</t>
    </r>
  </si>
  <si>
    <t>Новочеркасская, 15 мин. тр</t>
  </si>
  <si>
    <t>45.8</t>
  </si>
  <si>
    <t>17,4+10,9</t>
  </si>
  <si>
    <t>8,3</t>
  </si>
  <si>
    <t>-</t>
  </si>
  <si>
    <t>+</t>
  </si>
  <si>
    <t>КУ, залог, д/гр. РФ, конд., п/косм/рем, ст/пак, ХС, возм. продл.</t>
  </si>
  <si>
    <t>Б. Пороховская ул. 41</t>
  </si>
  <si>
    <t>, КУ, залог, д/гр. РФ, конд., п/косм/рем, ст/пак, ХС, возм. продл.</t>
  </si>
  <si>
    <r>
      <t>Калининский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</si>
  <si>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Гражданский пр.</t>
  </si>
  <si>
    <t>/</t>
  </si>
  <si>
    <t>26,5</t>
  </si>
  <si>
    <t>дл.</t>
  </si>
  <si>
    <t>КУ-4000</t>
  </si>
  <si>
    <t>Просвещения пр. 78</t>
  </si>
  <si>
    <t>рита, КУ-4000</t>
  </si>
  <si>
    <r>
      <t>Адмиралтейский район</t>
    </r>
    <r>
      <rPr>
        <sz val="11"/>
        <color theme="1"/>
        <rFont val="Calibri"/>
        <family val="2"/>
        <charset val="204"/>
        <scheme val="minor"/>
      </rPr>
      <t>,</t>
    </r>
  </si>
  <si>
    <t>Сенная пл., 5 мин. пеш</t>
  </si>
  <si>
    <t>17+34+9</t>
  </si>
  <si>
    <t>КУ, +свет/тел/инт, залог, посуд/маш, Д/Каб, вид-канал, вся меб/тех</t>
  </si>
  <si>
    <t>Казанская ул. 26/27</t>
  </si>
  <si>
    <t>У, +свет/тел/инт, залог, посуд/маш, Д/Каб, вид-канал, вся меб/тех</t>
  </si>
  <si>
    <r>
      <t>Невский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</si>
  <si>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пр. Большевиков, 5 мин. пеш</t>
  </si>
  <si>
    <t>13+16</t>
  </si>
  <si>
    <t>1600 руб./сут.</t>
  </si>
  <si>
    <t>СУТ</t>
  </si>
  <si>
    <t>от 3 сут, wi-fi, возм. на 1 мес, торг, в празд-дороже</t>
  </si>
  <si>
    <t>Большевиков пр. 11</t>
  </si>
  <si>
    <t>тин, от 3 сут, wi-fi, возм. на 1 мес, торг, в празд-дороже</t>
  </si>
  <si>
    <t>18+14</t>
  </si>
  <si>
    <t>КУ, 6сп/мест, wi-fi</t>
  </si>
  <si>
    <t>, КУ, 6сп/мест, wi-fi</t>
  </si>
  <si>
    <t>пл. Ленина, 20 мин. тр</t>
  </si>
  <si>
    <t>15+14+10</t>
  </si>
  <si>
    <t>КУ, д/сем/РФ, ХС, возм д/3 дев, рядом ж/д вокзал</t>
  </si>
  <si>
    <t>Брюсовская ул.</t>
  </si>
  <si>
    <t>Анатольевна, КУ, д/сем/РФ, ХС, возм д/3 дев, рядом ж/д вокзал</t>
  </si>
  <si>
    <r>
      <t>Московский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</si>
  <si>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Московская, 1 мин. пеш</t>
  </si>
  <si>
    <t>23+16</t>
  </si>
  <si>
    <t>КУ, зЛ-8м, ст/пак, евро, н/меб, д/1/сем пары, б/дет/жив, зел/дв.</t>
  </si>
  <si>
    <t>Варшавская ул. 108</t>
  </si>
  <si>
    <t>Новочеркасская, 15 мин. пеш</t>
  </si>
  <si>
    <t>КУ, ТОЛЬКО д/1муж от 45л/гр.РФ, н/курящ, зЛ, теплая, светлая</t>
  </si>
  <si>
    <t>Казанская ул. 7</t>
  </si>
  <si>
    <t>Салакиевич, КУ, ТОЛЬКО д/1муж от 45л/гр.РФ, н/курящ, зЛ, теплая, светлая</t>
  </si>
  <si>
    <r>
      <t>Приморский район</t>
    </r>
    <r>
      <rPr>
        <sz val="11"/>
        <color theme="1"/>
        <rFont val="Calibri"/>
        <family val="2"/>
        <charset val="204"/>
        <scheme val="minor"/>
      </rPr>
      <t>,</t>
    </r>
  </si>
  <si>
    <t>Комендантский пр., 1 мин. пеш</t>
  </si>
  <si>
    <t>КУ, зЛ, отл/рем</t>
  </si>
  <si>
    <t>Комендантский пр. 13 к1</t>
  </si>
  <si>
    <t>Комендантский пр., 10 мин. пеш</t>
  </si>
  <si>
    <t>КУ, кв-студ, д/гр РФ, залог-100%</t>
  </si>
  <si>
    <t>Комендантский пр. 34 к.1</t>
  </si>
  <si>
    <r>
      <t>Всеволожский район</t>
    </r>
    <r>
      <rPr>
        <sz val="11"/>
        <color theme="1"/>
        <rFont val="Calibri"/>
        <family val="2"/>
        <charset val="204"/>
        <scheme val="minor"/>
      </rPr>
      <t>,</t>
    </r>
  </si>
  <si>
    <t>ул. Дыбенко, 20 мин. пеш</t>
  </si>
  <si>
    <t>КУ, залог, д/сем/1-2/пары, мож. с реб., все нов, ОС, евро, сд/вперв, зБ</t>
  </si>
  <si>
    <t>Кудрово, Строителей 6</t>
  </si>
  <si>
    <r>
      <t>Кировский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</si>
  <si>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пр. Ветеранов, 9 мин. пеш</t>
  </si>
  <si>
    <t>КУ, зЛ, есть тещина комната, приож больш, лифт, зел/дв, ок/дв, торг</t>
  </si>
  <si>
    <t>Лени Голикова ул. 6</t>
  </si>
  <si>
    <t>зЛ, есть тещина комната, приож больш, лифт, зел/дв, ок/дв, торг</t>
  </si>
  <si>
    <r>
      <t>Красносельский район</t>
    </r>
    <r>
      <rPr>
        <sz val="11"/>
        <color theme="1"/>
        <rFont val="Calibri"/>
        <family val="2"/>
        <charset val="204"/>
        <scheme val="minor"/>
      </rPr>
      <t>,</t>
    </r>
  </si>
  <si>
    <t>Ленинский пр.</t>
  </si>
  <si>
    <t>46.7</t>
  </si>
  <si>
    <t>17,4</t>
  </si>
  <si>
    <t>КУ-4000, евродвушка, ЮИТ, гард-2.5м, зБ-2.5, с/у-С, посуд/маш, ТВ, СВЧ, закр/охр/парк</t>
  </si>
  <si>
    <t>Ленинский пр. 72 к. 1</t>
  </si>
  <si>
    <t>000, евродвушка, ЮИТ, гард-2.5м, зБ-2.5, с/у-С, посуд/маш, ТВ, СВЧ, закр/охр/парк</t>
  </si>
  <si>
    <t>Парк Победы, 3 мин. пеш</t>
  </si>
  <si>
    <t>18+18+10</t>
  </si>
  <si>
    <t>КУ-5000р, д/пары/сем возм с реб/гр РФ, все нов, п/рем, парк/место, охр/дв, 2-ст, Б</t>
  </si>
  <si>
    <t>Московский пр. 153</t>
  </si>
  <si>
    <r>
      <t>Центральный район</t>
    </r>
    <r>
      <rPr>
        <sz val="11"/>
        <color theme="1"/>
        <rFont val="Calibri"/>
        <family val="2"/>
        <charset val="204"/>
        <scheme val="minor"/>
      </rPr>
      <t>,</t>
    </r>
  </si>
  <si>
    <t>пл. Ал. Невского, 5 мин. пеш</t>
  </si>
  <si>
    <t>21+19</t>
  </si>
  <si>
    <t>КУ, евро, швед/меб, закр/дв, парк.</t>
  </si>
  <si>
    <t>Невский пр. 164</t>
  </si>
  <si>
    <t>ья, КУ, евро, швед/меб, закр/дв, парк.</t>
  </si>
  <si>
    <t>Ленинский пр., 2 мин. пеш</t>
  </si>
  <si>
    <t>КУ, н/дом, тих/дв, разв/инфр, в/набл, тих/соседи, зЛ, вся меб/тех, люб.срок от 1мес.</t>
  </si>
  <si>
    <t>Новаторов бул. 29 к. 2</t>
  </si>
  <si>
    <t>У, н/дом, тих/дв, разв/инфр, в/набл, тих/соседи, зЛ, вся меб/тех, люб.срок от 1мес.</t>
  </si>
  <si>
    <t>Елизаровская, 3 мин. пеш</t>
  </si>
  <si>
    <t>1500 руб./сут.</t>
  </si>
  <si>
    <t>от 2сут, СВЧ, ст/пак, м/дв, до 3 чел, евро</t>
  </si>
  <si>
    <t>Обуховской Обороны 93</t>
  </si>
  <si>
    <t>, от 2сут, СВЧ, ст/пак, м/дв, до 3 чел, евро</t>
  </si>
  <si>
    <t>30,1</t>
  </si>
  <si>
    <t>от 2 сут., кв-студ, охр/терр, отд/вх.</t>
  </si>
  <si>
    <t>Ольминского ул. 10</t>
  </si>
  <si>
    <t>т 2 сут., кв-студ, охр/терр, отд/вх.</t>
  </si>
  <si>
    <t>пр. Большевиков, 2 мин. пеш</t>
  </si>
  <si>
    <t>КУ, зБ, встр/кух, н/дом, дмф., с/у-С-6м</t>
  </si>
  <si>
    <t>Пятилеток пр. 2</t>
  </si>
  <si>
    <t>У, зБ, встр/кух, н/дом, дмф., с/у-С-6м</t>
  </si>
  <si>
    <r>
      <t>Пушкинский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</si>
  <si>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Звездная, 15 мин. тр</t>
  </si>
  <si>
    <t>18+16</t>
  </si>
  <si>
    <t>КУ, н/дом, все нов, во дворе шк/дет.сад, ж/д ст. Детское село 15пеш</t>
  </si>
  <si>
    <t>Славянка, Центральная 16</t>
  </si>
  <si>
    <t>ана, КУ, н/дом, все нов, во дворе шк/дет.сад, ж/д ст. Детское село 15пеш</t>
  </si>
  <si>
    <t>Академическая</t>
  </si>
  <si>
    <t>КУ-3000, евро, кух/меб, огорож/терр, б/дет/жив</t>
  </si>
  <si>
    <t>Софьи Ковалевской 14/6</t>
  </si>
  <si>
    <t>я, КУ-3000, евро, кух/меб, огорож/терр, б/дет/жив</t>
  </si>
  <si>
    <t>Чернышевская, 4 мин. пеш</t>
  </si>
  <si>
    <t>23+15</t>
  </si>
  <si>
    <t>КУ 6000р, от 1 мес, сд. с 19.03, см. сейчас</t>
  </si>
  <si>
    <t>Фурштатская ул. 17</t>
  </si>
  <si>
    <t>лав, КУ 6000р, от 1 мес, сд. с 19.03, см. сейчас</t>
  </si>
  <si>
    <t>5000 руб./сут.</t>
  </si>
  <si>
    <t>от 1 сут, две 2-х сп/кровати, сд. с 19.03, см. сейчас, н/курящ, б/посещ, б/жив</t>
  </si>
  <si>
    <t>ав, от 1 сут, две 2-х сп/кровати, сд. с 19.03, см. сейчас, н/курящ, б/посещ, б/жив</t>
  </si>
  <si>
    <t>Черная речка, 5 мин. пеш</t>
  </si>
  <si>
    <t>КУ, без торга, евро, б/дет/жив, до мая</t>
  </si>
  <si>
    <t>Черной речки наб. 20</t>
  </si>
  <si>
    <t>Черная речка, 10 мин. пеш</t>
  </si>
  <si>
    <t>1200 руб./сут.</t>
  </si>
  <si>
    <t>от 1 сут, 2Б, Д/Каб, п/рем, 2-ст, 2-4 чел</t>
  </si>
  <si>
    <t>т 1 сут, 2Б, Д/Каб, п/рем, 2-ст, 2-4 чел</t>
  </si>
  <si>
    <t>Пролетарская</t>
  </si>
  <si>
    <t>КУ-3200</t>
  </si>
  <si>
    <t>Шелгунова ул. 27</t>
  </si>
  <si>
    <t>, КУ-3200</t>
  </si>
  <si>
    <t>Купчино, 10 мин. тр</t>
  </si>
  <si>
    <t>с 20.03, КУ, 2окна, гард, 3сп/место б/жив, д/сем, гр.РФ</t>
  </si>
  <si>
    <t>Шушары Новгородский 10</t>
  </si>
  <si>
    <t>а, с 20.03, КУ, 2окна, гард, 3сп/место б/жив, д/сем, гр.РФ</t>
  </si>
  <si>
    <r>
      <t>Фрунзенский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</si>
  <si>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Международная</t>
  </si>
  <si>
    <t>КУ 3000, только гр РФ, б/жив, с дет от 6л, н/дом, ЖК София, залог-100%,</t>
  </si>
  <si>
    <t>Южное ш. 57</t>
  </si>
  <si>
    <t>ндра, КУ 3000, только гр РФ, б/жив, с дет от 6л, н/дом, ЖК София, залог-100%,</t>
  </si>
  <si>
    <r>
      <t>Выборгский район</t>
    </r>
    <r>
      <rPr>
        <sz val="11"/>
        <color theme="1"/>
        <rFont val="Calibri"/>
        <family val="2"/>
        <charset val="204"/>
        <scheme val="minor"/>
      </rPr>
      <t>,</t>
    </r>
  </si>
  <si>
    <t>Озерки, 10 мин. пеш</t>
  </si>
  <si>
    <t>от 1 сут, н/дом/меб, зЛ, ТВ, посуд/маш, 4сп/места, wi-fi, закр/дв, евро, СВЧ, возм на 1мес</t>
  </si>
  <si>
    <t>Есенина ул. 1 к.2</t>
  </si>
  <si>
    <t>я, от 1 сут, н/дом/меб, зЛ, ТВ, посуд/маш, 4сп/места, wi-fi, закр/дв, евро, СВЧ, возм на 1мес</t>
  </si>
  <si>
    <t>Чернышевская, 2 мин. пеш</t>
  </si>
  <si>
    <t>20+20+15</t>
  </si>
  <si>
    <t>2с/у, посуд/маш, конд, закр/дв, в/набл</t>
  </si>
  <si>
    <t>Чайковского ул. 69</t>
  </si>
  <si>
    <r>
      <t>Василеостровский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</si>
  <si>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Василеостровская, 15 мин. пеш</t>
  </si>
  <si>
    <t>(14+10)+8</t>
  </si>
  <si>
    <t>КУ, д/гр. РФ, мож/дет/жив.</t>
  </si>
  <si>
    <t>12 Линия 53</t>
  </si>
  <si>
    <t>Василеостровская, 3 мин. пеш</t>
  </si>
  <si>
    <t>19+14</t>
  </si>
  <si>
    <t>КУ, СФ, лифт, евро, совр/меб, ок/дв</t>
  </si>
  <si>
    <t>5 Линия 44</t>
  </si>
  <si>
    <t>пр. Большевиков, 15 мин. пеш</t>
  </si>
  <si>
    <t>КУ, конс, зЛ, с/у-каф</t>
  </si>
  <si>
    <t>Бадаева ул. 9</t>
  </si>
  <si>
    <t>, КУ, конс, зЛ, с/у-каф</t>
  </si>
  <si>
    <t>пр. Ветеранов, 10 мин. тр</t>
  </si>
  <si>
    <t>КУ, кух/меб, н/дом, Л, видов, пол/подогр, сд.с 01.04</t>
  </si>
  <si>
    <t>Ветеранов пр. 122</t>
  </si>
  <si>
    <t>пр. Ветеранов, 10 мин. пеш</t>
  </si>
  <si>
    <t>КУ, гр РФ, ОС, б/жив</t>
  </si>
  <si>
    <t>Ветеранов пр. 47</t>
  </si>
  <si>
    <t>, КУ, гр РФ, ОС, б/жив</t>
  </si>
  <si>
    <t>пр. Ветеранов, 7 мин. пеш</t>
  </si>
  <si>
    <t>КУ, гр РФ, д/сем/пары, мож. с реб/жив</t>
  </si>
  <si>
    <t>Ветеранов пр. 6</t>
  </si>
  <si>
    <t>Озерки, 4 мин. пеш</t>
  </si>
  <si>
    <t>28+16</t>
  </si>
  <si>
    <t>КУ, залог 100%, ОС, совр/меб, 2 с/у, конд, паркинг, видовая, конс, д/гр РФ/иностр, б/жив</t>
  </si>
  <si>
    <t>Выборгское ш. 5 к. 1</t>
  </si>
  <si>
    <t>У, залог 100%, ОС, совр/меб, 2 с/у, конд, паркинг, видовая, конс, д/гр РФ/иностр, б/жив</t>
  </si>
  <si>
    <t>Обводный канал, 10 мин. пеш</t>
  </si>
  <si>
    <t>18+14+12</t>
  </si>
  <si>
    <t>д/гр. РФ</t>
  </si>
  <si>
    <t>Днепропетровская 63</t>
  </si>
  <si>
    <t>Пионерская, 2 мин. пеш</t>
  </si>
  <si>
    <t>(18+12)+11</t>
  </si>
  <si>
    <t>Ирина, КУ, залог 50%/расср, окн-дв, Б, ряд-Удельный парк, мож/дет/жив, д/РФ</t>
  </si>
  <si>
    <t>Испытателей пр. 1</t>
  </si>
  <si>
    <t>пл. Восстания, 10 мин. пеш</t>
  </si>
  <si>
    <t>КУ, ЖК Царская Столица, все нов, д/1-2, б/жив</t>
  </si>
  <si>
    <t>Кременчугская 11 к.2</t>
  </si>
  <si>
    <t>, КУ, ЖК Царская Столица, все нов, д/1-2, б/жив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</si>
</sst>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snbase.ru/uploads/2017_01/10702623_148541237529901.jpg" TargetMode="External"/><Relationship Id="rId13" Type="http://schemas.openxmlformats.org/officeDocument/2006/relationships/hyperlink" Target="http://www.tsnbase.ru/uploads/2015_09/10173887_144309369726197.jpg" TargetMode="External"/><Relationship Id="rId18" Type="http://schemas.openxmlformats.org/officeDocument/2006/relationships/hyperlink" Target="http://www.tsnbase.ru/uploads/2017_01/11046505_148498964783109.jpg" TargetMode="External"/><Relationship Id="rId26" Type="http://schemas.openxmlformats.org/officeDocument/2006/relationships/hyperlink" Target="http://www.tsnbase.ru/uploads/2017_02/11095389_148773806936886.jpg" TargetMode="External"/><Relationship Id="rId3" Type="http://schemas.openxmlformats.org/officeDocument/2006/relationships/hyperlink" Target="http://www.tsnbase.ru/uploads/2017_03/10939163_148887049288056.jpg" TargetMode="External"/><Relationship Id="rId21" Type="http://schemas.openxmlformats.org/officeDocument/2006/relationships/hyperlink" Target="http://www.tsnbase.ru/uploads/2017_03/11102301_148852227892115.jpg" TargetMode="External"/><Relationship Id="rId7" Type="http://schemas.openxmlformats.org/officeDocument/2006/relationships/hyperlink" Target="http://www.tsnbase.ru/uploads/2017_02/11099594_148795325845431.jpg" TargetMode="External"/><Relationship Id="rId12" Type="http://schemas.openxmlformats.org/officeDocument/2006/relationships/hyperlink" Target="http://www.tsnbase.ru/uploads/2016_12/10198973_148284453518753.jpg" TargetMode="External"/><Relationship Id="rId17" Type="http://schemas.openxmlformats.org/officeDocument/2006/relationships/hyperlink" Target="http://www.tsnbase.ru/uploads/2017_02/11102313_148822024127302.jpg" TargetMode="External"/><Relationship Id="rId25" Type="http://schemas.openxmlformats.org/officeDocument/2006/relationships/hyperlink" Target="http://www.tsnbase.ru/uploads/2017_02/11097593_148775788936586.jpg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www.tsnbase.ru/uploads/2017_02/11091026_148760935759499.jpg" TargetMode="External"/><Relationship Id="rId20" Type="http://schemas.openxmlformats.org/officeDocument/2006/relationships/hyperlink" Target="http://www.tsnbase.ru/uploads/2017_03/11116497_148888189424927.jpg" TargetMode="External"/><Relationship Id="rId29" Type="http://schemas.openxmlformats.org/officeDocument/2006/relationships/hyperlink" Target="http://www.tsnbase.ru/uploads/2017_02/11091230_148740934926450.jpg" TargetMode="External"/><Relationship Id="rId1" Type="http://schemas.openxmlformats.org/officeDocument/2006/relationships/hyperlink" Target="http://www.tsnbase.ru/uploads/2017_03/11116590_148887062138511.jpg" TargetMode="External"/><Relationship Id="rId6" Type="http://schemas.openxmlformats.org/officeDocument/2006/relationships/hyperlink" Target="http://www.tsnbase.ru/uploads/2016_08/10176480_147014435637701.jpg" TargetMode="External"/><Relationship Id="rId11" Type="http://schemas.openxmlformats.org/officeDocument/2006/relationships/hyperlink" Target="http://www.tsnbase.ru/uploads/2017_02/11090181_148733031516950.jpg" TargetMode="External"/><Relationship Id="rId24" Type="http://schemas.openxmlformats.org/officeDocument/2006/relationships/hyperlink" Target="http://www.tsnbase.ru/uploads/2017_02/11080751_148749243819930.jpg" TargetMode="External"/><Relationship Id="rId5" Type="http://schemas.openxmlformats.org/officeDocument/2006/relationships/hyperlink" Target="http://www.tsnbase.ru/uploads/2017_03/11114423_148887052725891.jpg" TargetMode="External"/><Relationship Id="rId15" Type="http://schemas.openxmlformats.org/officeDocument/2006/relationships/hyperlink" Target="http://www.tsnbase.ru/uploads/2013_07/7923502_137291400737193.jpg" TargetMode="External"/><Relationship Id="rId23" Type="http://schemas.openxmlformats.org/officeDocument/2006/relationships/hyperlink" Target="http://www.tsnbase.ru/uploads/2017_02/11046891_148646140038703.jpg" TargetMode="External"/><Relationship Id="rId28" Type="http://schemas.openxmlformats.org/officeDocument/2006/relationships/hyperlink" Target="http://www.tsnbase.ru/uploads/2017_03/11108028_148865523528848.jpg" TargetMode="External"/><Relationship Id="rId10" Type="http://schemas.openxmlformats.org/officeDocument/2006/relationships/hyperlink" Target="http://www.tsnbase.ru/uploads/2016_09/10868844_147384470371322.jpg" TargetMode="External"/><Relationship Id="rId19" Type="http://schemas.openxmlformats.org/officeDocument/2006/relationships/hyperlink" Target="http://www.tsnbase.ru/uploads/2017_03/11105907_148865163251538.jpg" TargetMode="External"/><Relationship Id="rId4" Type="http://schemas.openxmlformats.org/officeDocument/2006/relationships/hyperlink" Target="http://www.tsnbase.ru/uploads/2016_11/10946647_147858908786239.jpg" TargetMode="External"/><Relationship Id="rId9" Type="http://schemas.openxmlformats.org/officeDocument/2006/relationships/hyperlink" Target="http://www.tsnbase.ru/uploads/2015_11/7707627_144855259528895.jpg" TargetMode="External"/><Relationship Id="rId14" Type="http://schemas.openxmlformats.org/officeDocument/2006/relationships/hyperlink" Target="http://www.tsnbase.ru/uploads/2016_11/10919090_147809208174528.jpg" TargetMode="External"/><Relationship Id="rId22" Type="http://schemas.openxmlformats.org/officeDocument/2006/relationships/hyperlink" Target="http://www.tsnbase.ru/uploads/2017_03/11116494_148887237313735.jpg" TargetMode="External"/><Relationship Id="rId27" Type="http://schemas.openxmlformats.org/officeDocument/2006/relationships/hyperlink" Target="http://www.tsnbase.ru/uploads/2017_03/11116500_148888551579587.jpg" TargetMode="External"/><Relationship Id="rId30" Type="http://schemas.openxmlformats.org/officeDocument/2006/relationships/hyperlink" Target="http://www.tsnbase.ru/uploads/2017_02/11091210_14874916661283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0</xdr:rowOff>
    </xdr:to>
    <xdr:pic>
      <xdr:nvPicPr>
        <xdr:cNvPr id="2" name="Picture 1" descr="http://www.tsnbase.ru/images/photo_icon.gif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16</xdr:row>
      <xdr:rowOff>0</xdr:rowOff>
    </xdr:to>
    <xdr:pic>
      <xdr:nvPicPr>
        <xdr:cNvPr id="3" name="Picture 2" descr="http://www.tsnbase.ru/images/photo_icon.gif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16</xdr:row>
      <xdr:rowOff>0</xdr:rowOff>
    </xdr:to>
    <xdr:pic>
      <xdr:nvPicPr>
        <xdr:cNvPr id="4" name="Picture 3" descr="http://www.tsnbase.ru/images/photo_icon.gif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16</xdr:row>
      <xdr:rowOff>0</xdr:rowOff>
    </xdr:to>
    <xdr:pic>
      <xdr:nvPicPr>
        <xdr:cNvPr id="5" name="Picture 4" descr="http://www.tsnbase.ru/images/photo_icon.gif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0</xdr:rowOff>
    </xdr:to>
    <xdr:pic>
      <xdr:nvPicPr>
        <xdr:cNvPr id="6" name="Picture 5" descr="http://www.tsnbase.ru/images/photo_icon.gif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0</xdr:rowOff>
    </xdr:to>
    <xdr:pic>
      <xdr:nvPicPr>
        <xdr:cNvPr id="7" name="Picture 6" descr="http://www.tsnbase.ru/images/photo_icon.gif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7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0</xdr:rowOff>
    </xdr:to>
    <xdr:pic>
      <xdr:nvPicPr>
        <xdr:cNvPr id="8" name="Picture 7" descr="http://www.tsnbase.ru/images/photo_icon.gif" hidden="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5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32</xdr:row>
      <xdr:rowOff>0</xdr:rowOff>
    </xdr:to>
    <xdr:pic>
      <xdr:nvPicPr>
        <xdr:cNvPr id="9" name="Picture 8" descr="http://www.tsnbase.ru/images/photo_icon.gif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3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0</xdr:rowOff>
    </xdr:to>
    <xdr:pic>
      <xdr:nvPicPr>
        <xdr:cNvPr id="10" name="Picture 9" descr="http://www.tsnbase.ru/images/photo_icon.gif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3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0</xdr:rowOff>
    </xdr:to>
    <xdr:pic>
      <xdr:nvPicPr>
        <xdr:cNvPr id="11" name="Picture 10" descr="http://www.tsnbase.ru/images/photo_icon.gif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48</xdr:row>
      <xdr:rowOff>0</xdr:rowOff>
    </xdr:to>
    <xdr:pic>
      <xdr:nvPicPr>
        <xdr:cNvPr id="12" name="Picture 11" descr="http://www.tsnbase.ru/images/photo_icon.gif" hidden="1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8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48</xdr:row>
      <xdr:rowOff>0</xdr:rowOff>
    </xdr:to>
    <xdr:pic>
      <xdr:nvPicPr>
        <xdr:cNvPr id="13" name="Picture 12" descr="http://www.tsnbase.ru/images/photo_icon.gif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76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0</xdr:rowOff>
    </xdr:to>
    <xdr:pic>
      <xdr:nvPicPr>
        <xdr:cNvPr id="14" name="Picture 13" descr="http://www.tsnbase.ru/images/photo_icon.gif" hidden="1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66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0</xdr:rowOff>
    </xdr:to>
    <xdr:pic>
      <xdr:nvPicPr>
        <xdr:cNvPr id="15" name="Picture 14" descr="http://www.tsnbase.ru/images/photo_icon.gif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66</xdr:row>
      <xdr:rowOff>0</xdr:rowOff>
    </xdr:to>
    <xdr:pic>
      <xdr:nvPicPr>
        <xdr:cNvPr id="16" name="Picture 15" descr="http://www.tsnbase.ru/images/photo_icon.gif" hidden="1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43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17" name="Picture 16" descr="http://www.tsnbase.ru/images/photo_icon.gif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18" name="Picture 17" descr="http://www.tsnbase.ru/images/photo_icon.gif" hidden="1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19" name="Picture 18" descr="http://www.tsnbase.ru/images/photo_icon.gif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20" name="Picture 19" descr="http://www.tsnbase.ru/images/photo_icon.gif" hidden="1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21" name="Picture 20" descr="http://www.tsnbase.ru/images/photo_icon.gif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22" name="Picture 21" descr="http://www.tsnbase.ru/images/photo_icon.gif" hidden="1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23" name="Picture 22" descr="http://www.tsnbase.ru/images/photo_icon.gif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66</xdr:row>
      <xdr:rowOff>0</xdr:rowOff>
    </xdr:to>
    <xdr:pic>
      <xdr:nvPicPr>
        <xdr:cNvPr id="24" name="Picture 23" descr="http://www.tsnbase.ru/images/photo_icon.gif" hidden="1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1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66</xdr:row>
      <xdr:rowOff>0</xdr:rowOff>
    </xdr:to>
    <xdr:pic>
      <xdr:nvPicPr>
        <xdr:cNvPr id="25" name="Picture 24" descr="http://www.tsnbase.ru/images/photo_icon.gif" hidden="1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0</xdr:rowOff>
    </xdr:to>
    <xdr:pic>
      <xdr:nvPicPr>
        <xdr:cNvPr id="26" name="Picture 25" descr="http://www.tsnbase.ru/images/photo_icon.gif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33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0</xdr:rowOff>
    </xdr:to>
    <xdr:pic>
      <xdr:nvPicPr>
        <xdr:cNvPr id="27" name="Picture 26" descr="http://www.tsnbase.ru/images/photo_icon.gif" hidden="1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716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80</xdr:row>
      <xdr:rowOff>0</xdr:rowOff>
    </xdr:to>
    <xdr:pic>
      <xdr:nvPicPr>
        <xdr:cNvPr id="28" name="Picture 27" descr="http://www.tsnbase.ru/images/photo_icon.gif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09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80</xdr:row>
      <xdr:rowOff>0</xdr:rowOff>
    </xdr:to>
    <xdr:pic>
      <xdr:nvPicPr>
        <xdr:cNvPr id="29" name="Picture 28" descr="http://www.tsnbase.ru/images/photo_icon.gif" hidden="1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0</xdr:rowOff>
    </xdr:to>
    <xdr:pic>
      <xdr:nvPicPr>
        <xdr:cNvPr id="30" name="Picture 29" descr="http://www.tsnbase.ru/images/photo_icon.gif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O81"/>
  <sheetViews>
    <sheetView tabSelected="1" workbookViewId="0"/>
  </sheetViews>
  <sheetFormatPr defaultRowHeight="15" x14ac:dyDescent="0.25"/>
  <cols>
    <col min="2" max="2" width="36" customWidth="1"/>
    <col min="14" max="14" width="17.85546875" customWidth="1"/>
  </cols>
  <sheetData>
    <row r="2" spans="1:15" hidden="1" x14ac:dyDescent="0.25">
      <c r="A2" s="4">
        <v>2</v>
      </c>
      <c r="B2" s="1" t="s">
        <v>0</v>
      </c>
      <c r="C2" s="3" t="s">
        <v>1</v>
      </c>
      <c r="D2" s="3">
        <v>4.9000000000000004</v>
      </c>
      <c r="E2" s="3" t="s">
        <v>2</v>
      </c>
      <c r="F2" s="3" t="s">
        <v>3</v>
      </c>
      <c r="G2" s="5" t="s">
        <v>4</v>
      </c>
      <c r="H2" s="3" t="s">
        <v>5</v>
      </c>
      <c r="I2" s="3" t="s">
        <v>6</v>
      </c>
      <c r="J2" s="3" t="s">
        <v>6</v>
      </c>
      <c r="K2" s="3" t="s">
        <v>6</v>
      </c>
      <c r="L2" s="3">
        <v>21000</v>
      </c>
      <c r="M2" s="3">
        <v>11</v>
      </c>
      <c r="N2" s="3" t="s">
        <v>7</v>
      </c>
      <c r="O2" s="6">
        <f>IF(A2="",O1,A2)</f>
        <v>2</v>
      </c>
    </row>
    <row r="3" spans="1:15" hidden="1" x14ac:dyDescent="0.25">
      <c r="A3" s="4"/>
      <c r="B3" s="2" t="s">
        <v>8</v>
      </c>
      <c r="C3" s="3"/>
      <c r="D3" s="3"/>
      <c r="E3" s="3"/>
      <c r="F3" s="3"/>
      <c r="G3" s="5"/>
      <c r="H3" s="3"/>
      <c r="I3" s="3"/>
      <c r="J3" s="3"/>
      <c r="K3" s="3"/>
      <c r="L3" s="3"/>
      <c r="M3" s="3"/>
      <c r="N3" s="3" t="s">
        <v>9</v>
      </c>
      <c r="O3" s="6">
        <f t="shared" ref="O3:O66" si="0">IF(A3="",O2,A3)</f>
        <v>2</v>
      </c>
    </row>
    <row r="4" spans="1:15" x14ac:dyDescent="0.25">
      <c r="A4" s="4">
        <v>1</v>
      </c>
      <c r="B4" s="1" t="s">
        <v>10</v>
      </c>
      <c r="C4" s="3" t="s">
        <v>11</v>
      </c>
      <c r="D4" s="3" t="s">
        <v>12</v>
      </c>
      <c r="E4" s="5" t="s">
        <v>13</v>
      </c>
      <c r="F4" s="3">
        <v>12</v>
      </c>
      <c r="G4" s="3"/>
      <c r="H4" s="3" t="s">
        <v>5</v>
      </c>
      <c r="I4" s="3" t="s">
        <v>6</v>
      </c>
      <c r="J4" s="3" t="s">
        <v>6</v>
      </c>
      <c r="K4" s="3" t="s">
        <v>5</v>
      </c>
      <c r="L4" s="3">
        <v>16000</v>
      </c>
      <c r="M4" s="3" t="s">
        <v>14</v>
      </c>
      <c r="N4" s="3" t="s">
        <v>15</v>
      </c>
      <c r="O4" s="6">
        <f t="shared" si="0"/>
        <v>1</v>
      </c>
    </row>
    <row r="5" spans="1:15" x14ac:dyDescent="0.25">
      <c r="A5" s="4"/>
      <c r="B5" s="2" t="s">
        <v>16</v>
      </c>
      <c r="C5" s="3"/>
      <c r="D5" s="3"/>
      <c r="E5" s="5"/>
      <c r="F5" s="3"/>
      <c r="G5" s="3"/>
      <c r="H5" s="3"/>
      <c r="I5" s="3"/>
      <c r="J5" s="3"/>
      <c r="K5" s="3"/>
      <c r="L5" s="3"/>
      <c r="M5" s="3"/>
      <c r="N5" s="3" t="s">
        <v>17</v>
      </c>
      <c r="O5" s="6">
        <f t="shared" si="0"/>
        <v>1</v>
      </c>
    </row>
    <row r="6" spans="1:15" hidden="1" x14ac:dyDescent="0.25">
      <c r="A6" s="4">
        <v>3</v>
      </c>
      <c r="B6" s="1" t="s">
        <v>18</v>
      </c>
      <c r="C6" s="3" t="s">
        <v>19</v>
      </c>
      <c r="D6" s="3">
        <v>3.5</v>
      </c>
      <c r="E6" s="3">
        <v>92</v>
      </c>
      <c r="F6" s="3" t="s">
        <v>20</v>
      </c>
      <c r="G6" s="3">
        <v>10</v>
      </c>
      <c r="H6" s="3" t="s">
        <v>6</v>
      </c>
      <c r="I6" s="3" t="s">
        <v>6</v>
      </c>
      <c r="J6" s="3" t="s">
        <v>6</v>
      </c>
      <c r="K6" s="3" t="s">
        <v>6</v>
      </c>
      <c r="L6" s="3">
        <v>85000</v>
      </c>
      <c r="M6" s="3" t="s">
        <v>14</v>
      </c>
      <c r="N6" s="3" t="s">
        <v>21</v>
      </c>
      <c r="O6" s="6">
        <f t="shared" si="0"/>
        <v>3</v>
      </c>
    </row>
    <row r="7" spans="1:15" hidden="1" x14ac:dyDescent="0.25">
      <c r="A7" s="4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23</v>
      </c>
      <c r="O7" s="6">
        <f t="shared" si="0"/>
        <v>3</v>
      </c>
    </row>
    <row r="8" spans="1:15" hidden="1" x14ac:dyDescent="0.25">
      <c r="A8" s="4">
        <v>2</v>
      </c>
      <c r="B8" s="1" t="s">
        <v>24</v>
      </c>
      <c r="C8" s="3" t="s">
        <v>25</v>
      </c>
      <c r="D8" s="3">
        <v>8.1199999999999992</v>
      </c>
      <c r="E8" s="3">
        <v>46</v>
      </c>
      <c r="F8" s="3" t="s">
        <v>26</v>
      </c>
      <c r="G8" s="3">
        <v>8</v>
      </c>
      <c r="H8" s="3" t="s">
        <v>5</v>
      </c>
      <c r="I8" s="3" t="s">
        <v>6</v>
      </c>
      <c r="J8" s="3" t="s">
        <v>6</v>
      </c>
      <c r="K8" s="3" t="s">
        <v>6</v>
      </c>
      <c r="L8" s="3" t="s">
        <v>27</v>
      </c>
      <c r="M8" s="3" t="s">
        <v>28</v>
      </c>
      <c r="N8" s="3" t="s">
        <v>29</v>
      </c>
      <c r="O8" s="6">
        <f t="shared" si="0"/>
        <v>2</v>
      </c>
    </row>
    <row r="9" spans="1:15" hidden="1" x14ac:dyDescent="0.25">
      <c r="A9" s="4"/>
      <c r="B9" s="2" t="s">
        <v>30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 t="s">
        <v>31</v>
      </c>
      <c r="O9" s="6">
        <f t="shared" si="0"/>
        <v>2</v>
      </c>
    </row>
    <row r="10" spans="1:15" hidden="1" x14ac:dyDescent="0.25">
      <c r="A10" s="4">
        <v>2</v>
      </c>
      <c r="B10" s="1" t="s">
        <v>24</v>
      </c>
      <c r="C10" s="3" t="s">
        <v>25</v>
      </c>
      <c r="D10" s="3">
        <v>5.12</v>
      </c>
      <c r="E10" s="3">
        <v>55</v>
      </c>
      <c r="F10" s="3" t="s">
        <v>32</v>
      </c>
      <c r="G10" s="3">
        <v>9</v>
      </c>
      <c r="H10" s="3" t="s">
        <v>5</v>
      </c>
      <c r="I10" s="3" t="s">
        <v>6</v>
      </c>
      <c r="J10" s="3" t="s">
        <v>6</v>
      </c>
      <c r="K10" s="3" t="s">
        <v>6</v>
      </c>
      <c r="L10" s="3">
        <v>35000</v>
      </c>
      <c r="M10" s="3">
        <v>1</v>
      </c>
      <c r="N10" s="3" t="s">
        <v>33</v>
      </c>
      <c r="O10" s="6">
        <f t="shared" si="0"/>
        <v>2</v>
      </c>
    </row>
    <row r="11" spans="1:15" hidden="1" x14ac:dyDescent="0.25">
      <c r="A11" s="4"/>
      <c r="B11" s="2" t="s">
        <v>30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34</v>
      </c>
      <c r="O11" s="6">
        <f t="shared" si="0"/>
        <v>2</v>
      </c>
    </row>
    <row r="12" spans="1:15" hidden="1" x14ac:dyDescent="0.25">
      <c r="A12" s="4">
        <v>3</v>
      </c>
      <c r="B12" s="1" t="s">
        <v>10</v>
      </c>
      <c r="C12" s="3" t="s">
        <v>35</v>
      </c>
      <c r="D12" s="3">
        <v>5.5</v>
      </c>
      <c r="E12" s="3">
        <v>59</v>
      </c>
      <c r="F12" s="3" t="s">
        <v>36</v>
      </c>
      <c r="G12" s="3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>
        <v>29000</v>
      </c>
      <c r="M12" s="3" t="s">
        <v>14</v>
      </c>
      <c r="N12" s="3" t="s">
        <v>37</v>
      </c>
      <c r="O12" s="6">
        <f t="shared" si="0"/>
        <v>3</v>
      </c>
    </row>
    <row r="13" spans="1:15" hidden="1" x14ac:dyDescent="0.25">
      <c r="A13" s="4"/>
      <c r="B13" s="2" t="s">
        <v>38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39</v>
      </c>
      <c r="O13" s="6">
        <f t="shared" si="0"/>
        <v>3</v>
      </c>
    </row>
    <row r="14" spans="1:15" hidden="1" x14ac:dyDescent="0.25">
      <c r="A14" s="4">
        <v>2</v>
      </c>
      <c r="B14" s="1" t="s">
        <v>40</v>
      </c>
      <c r="C14" s="3" t="s">
        <v>41</v>
      </c>
      <c r="D14" s="3">
        <v>6.9</v>
      </c>
      <c r="E14" s="3">
        <v>60</v>
      </c>
      <c r="F14" s="3" t="s">
        <v>42</v>
      </c>
      <c r="G14" s="3">
        <v>10</v>
      </c>
      <c r="H14" s="3" t="s">
        <v>5</v>
      </c>
      <c r="I14" s="3" t="s">
        <v>6</v>
      </c>
      <c r="J14" s="3" t="s">
        <v>6</v>
      </c>
      <c r="K14" s="3" t="s">
        <v>6</v>
      </c>
      <c r="L14" s="3">
        <v>40000</v>
      </c>
      <c r="M14" s="3" t="s">
        <v>14</v>
      </c>
      <c r="N14" s="3" t="s">
        <v>43</v>
      </c>
      <c r="O14" s="6">
        <f t="shared" si="0"/>
        <v>2</v>
      </c>
    </row>
    <row r="15" spans="1:15" hidden="1" x14ac:dyDescent="0.25">
      <c r="A15" s="4"/>
      <c r="B15" s="2" t="s">
        <v>44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 t="s">
        <v>43</v>
      </c>
      <c r="O15" s="6">
        <f t="shared" si="0"/>
        <v>2</v>
      </c>
    </row>
    <row r="16" spans="1:15" x14ac:dyDescent="0.25">
      <c r="A16" s="4">
        <v>1</v>
      </c>
      <c r="B16" s="1" t="s">
        <v>0</v>
      </c>
      <c r="C16" s="3" t="s">
        <v>45</v>
      </c>
      <c r="D16" s="3">
        <v>4.9000000000000004</v>
      </c>
      <c r="E16" s="3">
        <v>36</v>
      </c>
      <c r="F16" s="3">
        <v>20</v>
      </c>
      <c r="G16" s="3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>
        <v>20000</v>
      </c>
      <c r="M16" s="3" t="s">
        <v>14</v>
      </c>
      <c r="N16" s="3" t="s">
        <v>46</v>
      </c>
      <c r="O16" s="6">
        <f t="shared" si="0"/>
        <v>1</v>
      </c>
    </row>
    <row r="17" spans="1:15" x14ac:dyDescent="0.25">
      <c r="A17" s="4"/>
      <c r="B17" s="2" t="s">
        <v>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 t="s">
        <v>48</v>
      </c>
      <c r="O17" s="6">
        <f t="shared" si="0"/>
        <v>1</v>
      </c>
    </row>
    <row r="18" spans="1:15" x14ac:dyDescent="0.25">
      <c r="A18" s="4">
        <v>1</v>
      </c>
      <c r="B18" s="1" t="s">
        <v>49</v>
      </c>
      <c r="C18" s="3" t="s">
        <v>50</v>
      </c>
      <c r="D18" s="3">
        <v>11.17</v>
      </c>
      <c r="E18" s="3">
        <v>42</v>
      </c>
      <c r="F18" s="3">
        <v>20</v>
      </c>
      <c r="G18" s="3">
        <v>12</v>
      </c>
      <c r="H18" s="3" t="s">
        <v>5</v>
      </c>
      <c r="I18" s="3" t="s">
        <v>6</v>
      </c>
      <c r="J18" s="3" t="s">
        <v>6</v>
      </c>
      <c r="K18" s="3" t="s">
        <v>6</v>
      </c>
      <c r="L18" s="3">
        <v>33000</v>
      </c>
      <c r="M18" s="3" t="s">
        <v>14</v>
      </c>
      <c r="N18" s="3" t="s">
        <v>51</v>
      </c>
      <c r="O18" s="6">
        <f t="shared" si="0"/>
        <v>1</v>
      </c>
    </row>
    <row r="19" spans="1:15" x14ac:dyDescent="0.25">
      <c r="A19" s="4"/>
      <c r="B19" s="2" t="s">
        <v>52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 t="s">
        <v>51</v>
      </c>
      <c r="O19" s="6">
        <f t="shared" si="0"/>
        <v>1</v>
      </c>
    </row>
    <row r="20" spans="1:15" x14ac:dyDescent="0.25">
      <c r="A20" s="4">
        <v>1</v>
      </c>
      <c r="B20" s="1" t="s">
        <v>49</v>
      </c>
      <c r="C20" s="3" t="s">
        <v>53</v>
      </c>
      <c r="D20" s="3">
        <v>16.16</v>
      </c>
      <c r="E20" s="3">
        <v>25</v>
      </c>
      <c r="F20" s="3"/>
      <c r="G20" s="3"/>
      <c r="H20" s="3" t="s">
        <v>6</v>
      </c>
      <c r="I20" s="3" t="s">
        <v>6</v>
      </c>
      <c r="J20" s="3" t="s">
        <v>6</v>
      </c>
      <c r="K20" s="3" t="s">
        <v>6</v>
      </c>
      <c r="L20" s="3">
        <v>19000</v>
      </c>
      <c r="M20" s="3" t="s">
        <v>14</v>
      </c>
      <c r="N20" s="3" t="s">
        <v>54</v>
      </c>
      <c r="O20" s="6">
        <f t="shared" si="0"/>
        <v>1</v>
      </c>
    </row>
    <row r="21" spans="1:15" x14ac:dyDescent="0.25">
      <c r="A21" s="4"/>
      <c r="B21" s="2" t="s">
        <v>55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 t="s">
        <v>54</v>
      </c>
      <c r="O21" s="6">
        <f t="shared" si="0"/>
        <v>1</v>
      </c>
    </row>
    <row r="22" spans="1:15" x14ac:dyDescent="0.25">
      <c r="A22" s="4">
        <v>1</v>
      </c>
      <c r="B22" s="1" t="s">
        <v>56</v>
      </c>
      <c r="C22" s="3" t="s">
        <v>57</v>
      </c>
      <c r="D22" s="3">
        <v>3.15</v>
      </c>
      <c r="E22" s="3">
        <v>42</v>
      </c>
      <c r="F22" s="3">
        <v>18</v>
      </c>
      <c r="G22" s="3">
        <v>10</v>
      </c>
      <c r="H22" s="3" t="s">
        <v>5</v>
      </c>
      <c r="I22" s="3" t="s">
        <v>6</v>
      </c>
      <c r="J22" s="3" t="s">
        <v>6</v>
      </c>
      <c r="K22" s="3" t="s">
        <v>6</v>
      </c>
      <c r="L22" s="3">
        <v>24000</v>
      </c>
      <c r="M22" s="3" t="s">
        <v>14</v>
      </c>
      <c r="N22" s="3" t="s">
        <v>58</v>
      </c>
      <c r="O22" s="6">
        <f t="shared" si="0"/>
        <v>1</v>
      </c>
    </row>
    <row r="23" spans="1:15" x14ac:dyDescent="0.25">
      <c r="A23" s="4"/>
      <c r="B23" s="2" t="s">
        <v>59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 t="s">
        <v>58</v>
      </c>
      <c r="O23" s="6">
        <f t="shared" si="0"/>
        <v>1</v>
      </c>
    </row>
    <row r="24" spans="1:15" x14ac:dyDescent="0.25">
      <c r="A24" s="4">
        <v>1</v>
      </c>
      <c r="B24" s="1" t="s">
        <v>60</v>
      </c>
      <c r="C24" s="3" t="s">
        <v>61</v>
      </c>
      <c r="D24" s="3">
        <v>6.1</v>
      </c>
      <c r="E24" s="3">
        <v>47</v>
      </c>
      <c r="F24" s="3">
        <v>17</v>
      </c>
      <c r="G24" s="3">
        <v>8</v>
      </c>
      <c r="H24" s="3" t="s">
        <v>5</v>
      </c>
      <c r="I24" s="3" t="s">
        <v>6</v>
      </c>
      <c r="J24" s="3" t="s">
        <v>6</v>
      </c>
      <c r="K24" s="3" t="s">
        <v>6</v>
      </c>
      <c r="L24" s="3">
        <v>22000</v>
      </c>
      <c r="M24" s="3" t="s">
        <v>14</v>
      </c>
      <c r="N24" s="3" t="s">
        <v>62</v>
      </c>
      <c r="O24" s="6">
        <f t="shared" si="0"/>
        <v>1</v>
      </c>
    </row>
    <row r="25" spans="1:15" x14ac:dyDescent="0.25">
      <c r="A25" s="4"/>
      <c r="B25" s="2" t="s">
        <v>63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 t="s">
        <v>64</v>
      </c>
      <c r="O25" s="6">
        <f t="shared" si="0"/>
        <v>1</v>
      </c>
    </row>
    <row r="26" spans="1:15" x14ac:dyDescent="0.25">
      <c r="A26" s="4">
        <v>1</v>
      </c>
      <c r="B26" s="1" t="s">
        <v>65</v>
      </c>
      <c r="C26" s="3" t="s">
        <v>66</v>
      </c>
      <c r="D26" s="3">
        <v>12.12</v>
      </c>
      <c r="E26" s="3" t="s">
        <v>67</v>
      </c>
      <c r="F26" s="5" t="s">
        <v>68</v>
      </c>
      <c r="G26" s="3">
        <v>16</v>
      </c>
      <c r="H26" s="3" t="s">
        <v>5</v>
      </c>
      <c r="I26" s="3" t="s">
        <v>6</v>
      </c>
      <c r="J26" s="3" t="s">
        <v>6</v>
      </c>
      <c r="K26" s="3" t="s">
        <v>6</v>
      </c>
      <c r="L26" s="3">
        <v>25000</v>
      </c>
      <c r="M26" s="3" t="s">
        <v>14</v>
      </c>
      <c r="N26" s="3" t="s">
        <v>69</v>
      </c>
      <c r="O26" s="6">
        <f t="shared" si="0"/>
        <v>1</v>
      </c>
    </row>
    <row r="27" spans="1:15" x14ac:dyDescent="0.25">
      <c r="A27" s="4"/>
      <c r="B27" s="2" t="s">
        <v>70</v>
      </c>
      <c r="C27" s="3"/>
      <c r="D27" s="3"/>
      <c r="E27" s="3"/>
      <c r="F27" s="5"/>
      <c r="G27" s="3"/>
      <c r="H27" s="3"/>
      <c r="I27" s="3"/>
      <c r="J27" s="3"/>
      <c r="K27" s="3"/>
      <c r="L27" s="3"/>
      <c r="M27" s="3"/>
      <c r="N27" s="3" t="s">
        <v>71</v>
      </c>
      <c r="O27" s="6">
        <f t="shared" si="0"/>
        <v>1</v>
      </c>
    </row>
    <row r="28" spans="1:15" hidden="1" x14ac:dyDescent="0.25">
      <c r="A28" s="4">
        <v>3</v>
      </c>
      <c r="B28" s="1" t="s">
        <v>40</v>
      </c>
      <c r="C28" s="3" t="s">
        <v>72</v>
      </c>
      <c r="D28" s="3">
        <v>7.7</v>
      </c>
      <c r="E28" s="3">
        <v>85</v>
      </c>
      <c r="F28" s="3" t="s">
        <v>73</v>
      </c>
      <c r="G28" s="3">
        <v>8</v>
      </c>
      <c r="H28" s="3" t="s">
        <v>6</v>
      </c>
      <c r="I28" s="3" t="s">
        <v>6</v>
      </c>
      <c r="J28" s="3" t="s">
        <v>6</v>
      </c>
      <c r="K28" s="3" t="s">
        <v>6</v>
      </c>
      <c r="L28" s="3">
        <v>48000</v>
      </c>
      <c r="M28" s="3" t="s">
        <v>14</v>
      </c>
      <c r="N28" s="3" t="s">
        <v>74</v>
      </c>
      <c r="O28" s="6">
        <f t="shared" si="0"/>
        <v>3</v>
      </c>
    </row>
    <row r="29" spans="1:15" hidden="1" x14ac:dyDescent="0.25">
      <c r="A29" s="4"/>
      <c r="B29" s="2" t="s">
        <v>75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 t="s">
        <v>74</v>
      </c>
      <c r="O29" s="6">
        <f t="shared" si="0"/>
        <v>3</v>
      </c>
    </row>
    <row r="30" spans="1:15" hidden="1" x14ac:dyDescent="0.25">
      <c r="A30" s="4">
        <v>2</v>
      </c>
      <c r="B30" s="1" t="s">
        <v>76</v>
      </c>
      <c r="C30" s="3" t="s">
        <v>77</v>
      </c>
      <c r="D30" s="3">
        <v>2.5</v>
      </c>
      <c r="E30" s="3">
        <v>68</v>
      </c>
      <c r="F30" s="3" t="s">
        <v>78</v>
      </c>
      <c r="G30" s="3">
        <v>15</v>
      </c>
      <c r="H30" s="3" t="s">
        <v>6</v>
      </c>
      <c r="I30" s="3" t="s">
        <v>6</v>
      </c>
      <c r="J30" s="3" t="s">
        <v>6</v>
      </c>
      <c r="K30" s="3" t="s">
        <v>6</v>
      </c>
      <c r="L30" s="3">
        <v>38000</v>
      </c>
      <c r="M30" s="3" t="s">
        <v>14</v>
      </c>
      <c r="N30" s="3" t="s">
        <v>79</v>
      </c>
      <c r="O30" s="6">
        <f t="shared" si="0"/>
        <v>2</v>
      </c>
    </row>
    <row r="31" spans="1:15" hidden="1" x14ac:dyDescent="0.25">
      <c r="A31" s="4"/>
      <c r="B31" s="2" t="s">
        <v>80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 t="s">
        <v>81</v>
      </c>
      <c r="O31" s="6">
        <f t="shared" si="0"/>
        <v>2</v>
      </c>
    </row>
    <row r="32" spans="1:15" x14ac:dyDescent="0.25">
      <c r="A32" s="4">
        <v>1</v>
      </c>
      <c r="B32" s="1" t="s">
        <v>60</v>
      </c>
      <c r="C32" s="3" t="s">
        <v>82</v>
      </c>
      <c r="D32" s="3">
        <v>8.1</v>
      </c>
      <c r="E32" s="3">
        <v>45</v>
      </c>
      <c r="F32" s="3">
        <v>20</v>
      </c>
      <c r="G32" s="3">
        <v>10</v>
      </c>
      <c r="H32" s="3" t="s">
        <v>6</v>
      </c>
      <c r="I32" s="3" t="s">
        <v>6</v>
      </c>
      <c r="J32" s="3" t="s">
        <v>6</v>
      </c>
      <c r="K32" s="3" t="s">
        <v>6</v>
      </c>
      <c r="L32" s="3">
        <v>24000</v>
      </c>
      <c r="M32" s="3" t="s">
        <v>14</v>
      </c>
      <c r="N32" s="3" t="s">
        <v>83</v>
      </c>
      <c r="O32" s="6">
        <f t="shared" si="0"/>
        <v>1</v>
      </c>
    </row>
    <row r="33" spans="1:15" x14ac:dyDescent="0.25">
      <c r="A33" s="4"/>
      <c r="B33" s="2" t="s">
        <v>84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 t="s">
        <v>85</v>
      </c>
      <c r="O33" s="6">
        <f t="shared" si="0"/>
        <v>1</v>
      </c>
    </row>
    <row r="34" spans="1:15" x14ac:dyDescent="0.25">
      <c r="A34" s="4">
        <v>1</v>
      </c>
      <c r="B34" s="1" t="s">
        <v>24</v>
      </c>
      <c r="C34" s="3" t="s">
        <v>86</v>
      </c>
      <c r="D34" s="3">
        <v>5.5</v>
      </c>
      <c r="E34" s="3">
        <v>50</v>
      </c>
      <c r="F34" s="3">
        <v>20</v>
      </c>
      <c r="G34" s="3">
        <v>10</v>
      </c>
      <c r="H34" s="3" t="s">
        <v>6</v>
      </c>
      <c r="I34" s="3" t="s">
        <v>6</v>
      </c>
      <c r="J34" s="3" t="s">
        <v>6</v>
      </c>
      <c r="K34" s="3" t="s">
        <v>6</v>
      </c>
      <c r="L34" s="3" t="s">
        <v>87</v>
      </c>
      <c r="M34" s="3" t="s">
        <v>28</v>
      </c>
      <c r="N34" s="3" t="s">
        <v>88</v>
      </c>
      <c r="O34" s="6">
        <f t="shared" si="0"/>
        <v>1</v>
      </c>
    </row>
    <row r="35" spans="1:15" x14ac:dyDescent="0.25">
      <c r="A35" s="4"/>
      <c r="B35" s="2" t="s">
        <v>89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 t="s">
        <v>90</v>
      </c>
      <c r="O35" s="6">
        <f t="shared" si="0"/>
        <v>1</v>
      </c>
    </row>
    <row r="36" spans="1:15" x14ac:dyDescent="0.25">
      <c r="A36" s="4">
        <v>1</v>
      </c>
      <c r="B36" s="1" t="s">
        <v>24</v>
      </c>
      <c r="C36" s="3" t="s">
        <v>86</v>
      </c>
      <c r="D36" s="3">
        <v>1.9</v>
      </c>
      <c r="E36" s="5" t="s">
        <v>91</v>
      </c>
      <c r="F36" s="3"/>
      <c r="G36" s="3"/>
      <c r="H36" s="3" t="s">
        <v>5</v>
      </c>
      <c r="I36" s="3" t="s">
        <v>6</v>
      </c>
      <c r="J36" s="3" t="s">
        <v>6</v>
      </c>
      <c r="K36" s="3" t="s">
        <v>6</v>
      </c>
      <c r="L36" s="3" t="s">
        <v>87</v>
      </c>
      <c r="M36" s="3" t="s">
        <v>28</v>
      </c>
      <c r="N36" s="3" t="s">
        <v>92</v>
      </c>
      <c r="O36" s="6">
        <f t="shared" si="0"/>
        <v>1</v>
      </c>
    </row>
    <row r="37" spans="1:15" x14ac:dyDescent="0.25">
      <c r="A37" s="4"/>
      <c r="B37" s="2" t="s">
        <v>93</v>
      </c>
      <c r="C37" s="3"/>
      <c r="D37" s="3"/>
      <c r="E37" s="5"/>
      <c r="F37" s="3"/>
      <c r="G37" s="3"/>
      <c r="H37" s="3"/>
      <c r="I37" s="3"/>
      <c r="J37" s="3"/>
      <c r="K37" s="3"/>
      <c r="L37" s="3"/>
      <c r="M37" s="3"/>
      <c r="N37" s="3" t="s">
        <v>94</v>
      </c>
      <c r="O37" s="6">
        <f t="shared" si="0"/>
        <v>1</v>
      </c>
    </row>
    <row r="38" spans="1:15" x14ac:dyDescent="0.25">
      <c r="A38" s="4">
        <v>1</v>
      </c>
      <c r="B38" s="1" t="s">
        <v>24</v>
      </c>
      <c r="C38" s="3" t="s">
        <v>95</v>
      </c>
      <c r="D38" s="3">
        <v>7.24</v>
      </c>
      <c r="E38" s="3">
        <v>55</v>
      </c>
      <c r="F38" s="3">
        <v>20</v>
      </c>
      <c r="G38" s="3">
        <v>14</v>
      </c>
      <c r="H38" s="3" t="s">
        <v>5</v>
      </c>
      <c r="I38" s="3" t="s">
        <v>6</v>
      </c>
      <c r="J38" s="3" t="s">
        <v>6</v>
      </c>
      <c r="K38" s="3" t="s">
        <v>6</v>
      </c>
      <c r="L38" s="3">
        <v>25000</v>
      </c>
      <c r="M38" s="3" t="s">
        <v>14</v>
      </c>
      <c r="N38" s="3" t="s">
        <v>96</v>
      </c>
      <c r="O38" s="6">
        <f t="shared" si="0"/>
        <v>1</v>
      </c>
    </row>
    <row r="39" spans="1:15" x14ac:dyDescent="0.25">
      <c r="A39" s="4"/>
      <c r="B39" s="2" t="s">
        <v>97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 t="s">
        <v>98</v>
      </c>
      <c r="O39" s="6">
        <f t="shared" si="0"/>
        <v>1</v>
      </c>
    </row>
    <row r="40" spans="1:15" hidden="1" x14ac:dyDescent="0.25">
      <c r="A40" s="4">
        <v>2</v>
      </c>
      <c r="B40" s="1" t="s">
        <v>99</v>
      </c>
      <c r="C40" s="3" t="s">
        <v>100</v>
      </c>
      <c r="D40" s="3">
        <v>6.9</v>
      </c>
      <c r="E40" s="3">
        <v>60</v>
      </c>
      <c r="F40" s="3" t="s">
        <v>101</v>
      </c>
      <c r="G40" s="3">
        <v>15</v>
      </c>
      <c r="H40" s="3" t="s">
        <v>6</v>
      </c>
      <c r="I40" s="3" t="s">
        <v>6</v>
      </c>
      <c r="J40" s="3" t="s">
        <v>6</v>
      </c>
      <c r="K40" s="3" t="s">
        <v>6</v>
      </c>
      <c r="L40" s="3">
        <v>22000</v>
      </c>
      <c r="M40" s="3" t="s">
        <v>14</v>
      </c>
      <c r="N40" s="3" t="s">
        <v>102</v>
      </c>
      <c r="O40" s="6">
        <f t="shared" si="0"/>
        <v>2</v>
      </c>
    </row>
    <row r="41" spans="1:15" hidden="1" x14ac:dyDescent="0.25">
      <c r="A41" s="4"/>
      <c r="B41" s="2" t="s">
        <v>103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 t="s">
        <v>104</v>
      </c>
      <c r="O41" s="6">
        <f t="shared" si="0"/>
        <v>2</v>
      </c>
    </row>
    <row r="42" spans="1:15" x14ac:dyDescent="0.25">
      <c r="A42" s="4">
        <v>1</v>
      </c>
      <c r="B42" s="1" t="s">
        <v>10</v>
      </c>
      <c r="C42" s="3" t="s">
        <v>105</v>
      </c>
      <c r="D42" s="3">
        <v>1.1399999999999999</v>
      </c>
      <c r="E42" s="3">
        <v>35</v>
      </c>
      <c r="F42" s="3">
        <v>20</v>
      </c>
      <c r="G42" s="3"/>
      <c r="H42" s="3" t="s">
        <v>5</v>
      </c>
      <c r="I42" s="3" t="s">
        <v>6</v>
      </c>
      <c r="J42" s="3" t="s">
        <v>6</v>
      </c>
      <c r="K42" s="3" t="s">
        <v>6</v>
      </c>
      <c r="L42" s="3">
        <v>27000</v>
      </c>
      <c r="M42" s="3" t="s">
        <v>14</v>
      </c>
      <c r="N42" s="3" t="s">
        <v>106</v>
      </c>
      <c r="O42" s="6">
        <f t="shared" si="0"/>
        <v>1</v>
      </c>
    </row>
    <row r="43" spans="1:15" x14ac:dyDescent="0.25">
      <c r="A43" s="4"/>
      <c r="B43" s="2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 t="s">
        <v>108</v>
      </c>
      <c r="O43" s="6">
        <f t="shared" si="0"/>
        <v>1</v>
      </c>
    </row>
    <row r="44" spans="1:15" hidden="1" x14ac:dyDescent="0.25">
      <c r="A44" s="4">
        <v>2</v>
      </c>
      <c r="B44" s="1" t="s">
        <v>76</v>
      </c>
      <c r="C44" s="3" t="s">
        <v>109</v>
      </c>
      <c r="D44" s="3">
        <v>2.4</v>
      </c>
      <c r="E44" s="3">
        <v>70</v>
      </c>
      <c r="F44" s="3" t="s">
        <v>110</v>
      </c>
      <c r="G44" s="3">
        <v>18</v>
      </c>
      <c r="H44" s="3" t="s">
        <v>5</v>
      </c>
      <c r="I44" s="3" t="s">
        <v>6</v>
      </c>
      <c r="J44" s="3" t="s">
        <v>6</v>
      </c>
      <c r="K44" s="3" t="s">
        <v>6</v>
      </c>
      <c r="L44" s="3">
        <v>45000</v>
      </c>
      <c r="M44" s="3" t="s">
        <v>14</v>
      </c>
      <c r="N44" s="3" t="s">
        <v>111</v>
      </c>
      <c r="O44" s="6">
        <f t="shared" si="0"/>
        <v>2</v>
      </c>
    </row>
    <row r="45" spans="1:15" hidden="1" x14ac:dyDescent="0.25">
      <c r="A45" s="4"/>
      <c r="B45" s="2" t="s">
        <v>112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 t="s">
        <v>113</v>
      </c>
      <c r="O45" s="6">
        <f t="shared" si="0"/>
        <v>2</v>
      </c>
    </row>
    <row r="46" spans="1:15" hidden="1" x14ac:dyDescent="0.25">
      <c r="A46" s="4">
        <v>2</v>
      </c>
      <c r="B46" s="1" t="s">
        <v>76</v>
      </c>
      <c r="C46" s="3" t="s">
        <v>109</v>
      </c>
      <c r="D46" s="3">
        <v>2.4</v>
      </c>
      <c r="E46" s="3">
        <v>70</v>
      </c>
      <c r="F46" s="3" t="s">
        <v>110</v>
      </c>
      <c r="G46" s="3">
        <v>18</v>
      </c>
      <c r="H46" s="3" t="s">
        <v>5</v>
      </c>
      <c r="I46" s="3" t="s">
        <v>6</v>
      </c>
      <c r="J46" s="3" t="s">
        <v>6</v>
      </c>
      <c r="K46" s="3" t="s">
        <v>6</v>
      </c>
      <c r="L46" s="3" t="s">
        <v>114</v>
      </c>
      <c r="M46" s="3" t="s">
        <v>28</v>
      </c>
      <c r="N46" s="3" t="s">
        <v>115</v>
      </c>
      <c r="O46" s="6">
        <f t="shared" si="0"/>
        <v>2</v>
      </c>
    </row>
    <row r="47" spans="1:15" hidden="1" x14ac:dyDescent="0.25">
      <c r="A47" s="4"/>
      <c r="B47" s="2" t="s">
        <v>112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 t="s">
        <v>116</v>
      </c>
      <c r="O47" s="6">
        <f t="shared" si="0"/>
        <v>2</v>
      </c>
    </row>
    <row r="48" spans="1:15" x14ac:dyDescent="0.25">
      <c r="A48" s="4">
        <v>1</v>
      </c>
      <c r="B48" s="1" t="s">
        <v>49</v>
      </c>
      <c r="C48" s="3" t="s">
        <v>117</v>
      </c>
      <c r="D48" s="3">
        <v>4.5</v>
      </c>
      <c r="E48" s="3">
        <v>32</v>
      </c>
      <c r="F48" s="3"/>
      <c r="G48" s="3"/>
      <c r="H48" s="3" t="s">
        <v>6</v>
      </c>
      <c r="I48" s="3" t="s">
        <v>6</v>
      </c>
      <c r="J48" s="3" t="s">
        <v>6</v>
      </c>
      <c r="K48" s="3" t="s">
        <v>6</v>
      </c>
      <c r="L48" s="3">
        <v>25000</v>
      </c>
      <c r="M48" s="3">
        <v>5</v>
      </c>
      <c r="N48" s="3" t="s">
        <v>118</v>
      </c>
      <c r="O48" s="6">
        <f t="shared" si="0"/>
        <v>1</v>
      </c>
    </row>
    <row r="49" spans="1:15" x14ac:dyDescent="0.25">
      <c r="A49" s="4"/>
      <c r="B49" s="2" t="s">
        <v>119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 t="s">
        <v>118</v>
      </c>
      <c r="O49" s="6">
        <f t="shared" si="0"/>
        <v>1</v>
      </c>
    </row>
    <row r="50" spans="1:15" x14ac:dyDescent="0.25">
      <c r="A50" s="4">
        <v>1</v>
      </c>
      <c r="B50" s="1" t="s">
        <v>49</v>
      </c>
      <c r="C50" s="3" t="s">
        <v>120</v>
      </c>
      <c r="D50" s="3">
        <v>4.5</v>
      </c>
      <c r="E50" s="3">
        <v>32</v>
      </c>
      <c r="F50" s="3"/>
      <c r="G50" s="3"/>
      <c r="H50" s="3" t="s">
        <v>5</v>
      </c>
      <c r="I50" s="3" t="s">
        <v>6</v>
      </c>
      <c r="J50" s="3" t="s">
        <v>6</v>
      </c>
      <c r="K50" s="3" t="s">
        <v>6</v>
      </c>
      <c r="L50" s="3" t="s">
        <v>121</v>
      </c>
      <c r="M50" s="3" t="s">
        <v>28</v>
      </c>
      <c r="N50" s="3" t="s">
        <v>122</v>
      </c>
      <c r="O50" s="6">
        <f t="shared" si="0"/>
        <v>1</v>
      </c>
    </row>
    <row r="51" spans="1:15" x14ac:dyDescent="0.25">
      <c r="A51" s="4"/>
      <c r="B51" s="2" t="s">
        <v>119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 t="s">
        <v>123</v>
      </c>
      <c r="O51" s="6">
        <f t="shared" si="0"/>
        <v>1</v>
      </c>
    </row>
    <row r="52" spans="1:15" x14ac:dyDescent="0.25">
      <c r="A52" s="4">
        <v>1</v>
      </c>
      <c r="B52" s="1" t="s">
        <v>24</v>
      </c>
      <c r="C52" s="3" t="s">
        <v>124</v>
      </c>
      <c r="D52" s="3">
        <v>4.5</v>
      </c>
      <c r="E52" s="3">
        <v>33</v>
      </c>
      <c r="F52" s="3">
        <v>22</v>
      </c>
      <c r="G52" s="3"/>
      <c r="H52" s="3" t="s">
        <v>5</v>
      </c>
      <c r="I52" s="3" t="s">
        <v>6</v>
      </c>
      <c r="J52" s="3" t="s">
        <v>6</v>
      </c>
      <c r="K52" s="3" t="s">
        <v>5</v>
      </c>
      <c r="L52" s="3">
        <v>20000</v>
      </c>
      <c r="M52" s="3" t="s">
        <v>14</v>
      </c>
      <c r="N52" s="3" t="s">
        <v>125</v>
      </c>
      <c r="O52" s="6">
        <f t="shared" si="0"/>
        <v>1</v>
      </c>
    </row>
    <row r="53" spans="1:15" x14ac:dyDescent="0.25">
      <c r="A53" s="4"/>
      <c r="B53" s="2" t="s">
        <v>126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 t="s">
        <v>127</v>
      </c>
      <c r="O53" s="6">
        <f t="shared" si="0"/>
        <v>1</v>
      </c>
    </row>
    <row r="54" spans="1:15" x14ac:dyDescent="0.25">
      <c r="A54" s="4">
        <v>1</v>
      </c>
      <c r="B54" s="1" t="s">
        <v>99</v>
      </c>
      <c r="C54" s="3" t="s">
        <v>128</v>
      </c>
      <c r="D54" s="3">
        <v>9.24</v>
      </c>
      <c r="E54" s="3">
        <v>50</v>
      </c>
      <c r="F54" s="3">
        <v>27</v>
      </c>
      <c r="G54" s="3">
        <v>10</v>
      </c>
      <c r="H54" s="3" t="s">
        <v>5</v>
      </c>
      <c r="I54" s="3" t="s">
        <v>6</v>
      </c>
      <c r="J54" s="3" t="s">
        <v>6</v>
      </c>
      <c r="K54" s="3" t="s">
        <v>6</v>
      </c>
      <c r="L54" s="3">
        <v>20000</v>
      </c>
      <c r="M54" s="3" t="s">
        <v>14</v>
      </c>
      <c r="N54" s="3" t="s">
        <v>129</v>
      </c>
      <c r="O54" s="6">
        <f t="shared" si="0"/>
        <v>1</v>
      </c>
    </row>
    <row r="55" spans="1:15" x14ac:dyDescent="0.25">
      <c r="A55" s="4"/>
      <c r="B55" s="2" t="s">
        <v>130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 t="s">
        <v>131</v>
      </c>
      <c r="O55" s="6">
        <f t="shared" si="0"/>
        <v>1</v>
      </c>
    </row>
    <row r="56" spans="1:15" x14ac:dyDescent="0.25">
      <c r="A56" s="4">
        <v>1</v>
      </c>
      <c r="B56" s="1" t="s">
        <v>132</v>
      </c>
      <c r="C56" s="3" t="s">
        <v>133</v>
      </c>
      <c r="D56" s="3">
        <v>2.25</v>
      </c>
      <c r="E56" s="3">
        <v>40</v>
      </c>
      <c r="F56" s="3">
        <v>20</v>
      </c>
      <c r="G56" s="3">
        <v>12</v>
      </c>
      <c r="H56" s="3" t="s">
        <v>5</v>
      </c>
      <c r="I56" s="3" t="s">
        <v>6</v>
      </c>
      <c r="J56" s="3" t="s">
        <v>6</v>
      </c>
      <c r="K56" s="3" t="s">
        <v>6</v>
      </c>
      <c r="L56" s="3">
        <v>22000</v>
      </c>
      <c r="M56" s="3" t="s">
        <v>14</v>
      </c>
      <c r="N56" s="3" t="s">
        <v>134</v>
      </c>
      <c r="O56" s="6">
        <f t="shared" si="0"/>
        <v>1</v>
      </c>
    </row>
    <row r="57" spans="1:15" x14ac:dyDescent="0.25">
      <c r="A57" s="4"/>
      <c r="B57" s="2" t="s">
        <v>135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 t="s">
        <v>136</v>
      </c>
      <c r="O57" s="6">
        <f t="shared" si="0"/>
        <v>1</v>
      </c>
    </row>
    <row r="58" spans="1:15" x14ac:dyDescent="0.25">
      <c r="A58" s="4">
        <v>1</v>
      </c>
      <c r="B58" s="1" t="s">
        <v>137</v>
      </c>
      <c r="C58" s="3" t="s">
        <v>138</v>
      </c>
      <c r="D58" s="3">
        <v>11.23</v>
      </c>
      <c r="E58" s="3">
        <v>40</v>
      </c>
      <c r="F58" s="3">
        <v>17</v>
      </c>
      <c r="G58" s="3">
        <v>9</v>
      </c>
      <c r="H58" s="3" t="s">
        <v>5</v>
      </c>
      <c r="I58" s="3" t="s">
        <v>6</v>
      </c>
      <c r="J58" s="3" t="s">
        <v>6</v>
      </c>
      <c r="K58" s="3" t="s">
        <v>6</v>
      </c>
      <c r="L58" s="3" t="s">
        <v>87</v>
      </c>
      <c r="M58" s="3" t="s">
        <v>28</v>
      </c>
      <c r="N58" s="3" t="s">
        <v>139</v>
      </c>
      <c r="O58" s="6">
        <f t="shared" si="0"/>
        <v>1</v>
      </c>
    </row>
    <row r="59" spans="1:15" x14ac:dyDescent="0.25">
      <c r="A59" s="4"/>
      <c r="B59" s="2" t="s">
        <v>140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 t="s">
        <v>141</v>
      </c>
      <c r="O59" s="6">
        <f t="shared" si="0"/>
        <v>1</v>
      </c>
    </row>
    <row r="60" spans="1:15" hidden="1" x14ac:dyDescent="0.25">
      <c r="A60" s="4">
        <v>3</v>
      </c>
      <c r="B60" s="1" t="s">
        <v>76</v>
      </c>
      <c r="C60" s="3" t="s">
        <v>142</v>
      </c>
      <c r="D60" s="3">
        <v>3.4</v>
      </c>
      <c r="E60" s="3">
        <v>95</v>
      </c>
      <c r="F60" s="3" t="s">
        <v>143</v>
      </c>
      <c r="G60" s="3">
        <v>10</v>
      </c>
      <c r="H60" s="3" t="s">
        <v>6</v>
      </c>
      <c r="I60" s="3" t="s">
        <v>6</v>
      </c>
      <c r="J60" s="3" t="s">
        <v>6</v>
      </c>
      <c r="K60" s="3" t="s">
        <v>6</v>
      </c>
      <c r="L60" s="3">
        <v>70000</v>
      </c>
      <c r="M60" s="3" t="s">
        <v>14</v>
      </c>
      <c r="N60" s="3" t="s">
        <v>144</v>
      </c>
      <c r="O60" s="6">
        <f t="shared" si="0"/>
        <v>3</v>
      </c>
    </row>
    <row r="61" spans="1:15" hidden="1" x14ac:dyDescent="0.25">
      <c r="A61" s="4"/>
      <c r="B61" s="2" t="s">
        <v>145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 t="s">
        <v>144</v>
      </c>
      <c r="O61" s="6">
        <f t="shared" si="0"/>
        <v>3</v>
      </c>
    </row>
    <row r="62" spans="1:15" hidden="1" x14ac:dyDescent="0.25">
      <c r="A62" s="4">
        <v>3</v>
      </c>
      <c r="B62" s="1" t="s">
        <v>146</v>
      </c>
      <c r="C62" s="3" t="s">
        <v>147</v>
      </c>
      <c r="D62" s="3">
        <v>2.7</v>
      </c>
      <c r="E62" s="3">
        <v>42</v>
      </c>
      <c r="F62" s="3" t="s">
        <v>148</v>
      </c>
      <c r="G62" s="3">
        <v>6</v>
      </c>
      <c r="H62" s="3" t="s">
        <v>6</v>
      </c>
      <c r="I62" s="3" t="s">
        <v>6</v>
      </c>
      <c r="J62" s="3" t="s">
        <v>6</v>
      </c>
      <c r="K62" s="3" t="s">
        <v>5</v>
      </c>
      <c r="L62" s="3">
        <v>25000</v>
      </c>
      <c r="M62" s="3" t="s">
        <v>14</v>
      </c>
      <c r="N62" s="3" t="s">
        <v>149</v>
      </c>
      <c r="O62" s="6">
        <f t="shared" si="0"/>
        <v>3</v>
      </c>
    </row>
    <row r="63" spans="1:15" hidden="1" x14ac:dyDescent="0.25">
      <c r="A63" s="4"/>
      <c r="B63" s="2" t="s">
        <v>150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 t="s">
        <v>149</v>
      </c>
      <c r="O63" s="6">
        <f t="shared" si="0"/>
        <v>3</v>
      </c>
    </row>
    <row r="64" spans="1:15" hidden="1" x14ac:dyDescent="0.25">
      <c r="A64" s="4">
        <v>2</v>
      </c>
      <c r="B64" s="1" t="s">
        <v>146</v>
      </c>
      <c r="C64" s="3" t="s">
        <v>151</v>
      </c>
      <c r="D64" s="3">
        <v>6.6</v>
      </c>
      <c r="E64" s="3">
        <v>60</v>
      </c>
      <c r="F64" s="3" t="s">
        <v>152</v>
      </c>
      <c r="G64" s="3">
        <v>10</v>
      </c>
      <c r="H64" s="3" t="s">
        <v>6</v>
      </c>
      <c r="I64" s="3" t="s">
        <v>6</v>
      </c>
      <c r="J64" s="3" t="s">
        <v>6</v>
      </c>
      <c r="K64" s="3" t="s">
        <v>6</v>
      </c>
      <c r="L64" s="3">
        <v>50000</v>
      </c>
      <c r="M64" s="3" t="s">
        <v>14</v>
      </c>
      <c r="N64" s="3" t="s">
        <v>153</v>
      </c>
      <c r="O64" s="6">
        <f t="shared" si="0"/>
        <v>2</v>
      </c>
    </row>
    <row r="65" spans="1:15" hidden="1" x14ac:dyDescent="0.25">
      <c r="A65" s="4"/>
      <c r="B65" s="2" t="s">
        <v>154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 t="s">
        <v>153</v>
      </c>
      <c r="O65" s="6">
        <f t="shared" si="0"/>
        <v>2</v>
      </c>
    </row>
    <row r="66" spans="1:15" x14ac:dyDescent="0.25">
      <c r="A66" s="4">
        <v>1</v>
      </c>
      <c r="B66" s="1" t="s">
        <v>24</v>
      </c>
      <c r="C66" s="3" t="s">
        <v>155</v>
      </c>
      <c r="D66" s="3">
        <v>7.13</v>
      </c>
      <c r="E66" s="3">
        <v>45</v>
      </c>
      <c r="F66" s="3">
        <v>20</v>
      </c>
      <c r="G66" s="3">
        <v>9</v>
      </c>
      <c r="H66" s="3" t="s">
        <v>6</v>
      </c>
      <c r="I66" s="3" t="s">
        <v>6</v>
      </c>
      <c r="J66" s="3" t="s">
        <v>6</v>
      </c>
      <c r="K66" s="3" t="s">
        <v>6</v>
      </c>
      <c r="L66" s="3">
        <v>20000</v>
      </c>
      <c r="M66" s="3" t="s">
        <v>14</v>
      </c>
      <c r="N66" s="3" t="s">
        <v>156</v>
      </c>
      <c r="O66" s="6">
        <f t="shared" si="0"/>
        <v>1</v>
      </c>
    </row>
    <row r="67" spans="1:15" x14ac:dyDescent="0.25">
      <c r="A67" s="4"/>
      <c r="B67" s="2" t="s">
        <v>157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 t="s">
        <v>158</v>
      </c>
      <c r="O67" s="6">
        <f t="shared" ref="O67:O81" si="1">IF(A67="",O66,A67)</f>
        <v>1</v>
      </c>
    </row>
    <row r="68" spans="1:15" x14ac:dyDescent="0.25">
      <c r="A68" s="4">
        <v>1</v>
      </c>
      <c r="B68" s="1" t="s">
        <v>60</v>
      </c>
      <c r="C68" s="3" t="s">
        <v>159</v>
      </c>
      <c r="D68" s="3">
        <v>11.13</v>
      </c>
      <c r="E68" s="3">
        <v>50</v>
      </c>
      <c r="F68" s="3">
        <v>22</v>
      </c>
      <c r="G68" s="3">
        <v>12</v>
      </c>
      <c r="H68" s="3" t="s">
        <v>5</v>
      </c>
      <c r="I68" s="3" t="s">
        <v>5</v>
      </c>
      <c r="J68" s="3" t="s">
        <v>6</v>
      </c>
      <c r="K68" s="3" t="s">
        <v>6</v>
      </c>
      <c r="L68" s="3">
        <v>20000</v>
      </c>
      <c r="M68" s="3" t="s">
        <v>14</v>
      </c>
      <c r="N68" s="3" t="s">
        <v>160</v>
      </c>
      <c r="O68" s="6">
        <f t="shared" si="1"/>
        <v>1</v>
      </c>
    </row>
    <row r="69" spans="1:15" x14ac:dyDescent="0.25">
      <c r="A69" s="4"/>
      <c r="B69" s="2" t="s">
        <v>161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 t="s">
        <v>160</v>
      </c>
      <c r="O69" s="6">
        <f t="shared" si="1"/>
        <v>1</v>
      </c>
    </row>
    <row r="70" spans="1:15" x14ac:dyDescent="0.25">
      <c r="A70" s="4">
        <v>1</v>
      </c>
      <c r="B70" s="1" t="s">
        <v>60</v>
      </c>
      <c r="C70" s="3" t="s">
        <v>162</v>
      </c>
      <c r="D70" s="3">
        <v>3.12</v>
      </c>
      <c r="E70" s="3">
        <v>38</v>
      </c>
      <c r="F70" s="3">
        <v>20</v>
      </c>
      <c r="G70" s="3">
        <v>7</v>
      </c>
      <c r="H70" s="3" t="s">
        <v>6</v>
      </c>
      <c r="I70" s="3" t="s">
        <v>6</v>
      </c>
      <c r="J70" s="3" t="s">
        <v>6</v>
      </c>
      <c r="K70" s="3" t="s">
        <v>6</v>
      </c>
      <c r="L70" s="3">
        <v>20000</v>
      </c>
      <c r="M70" s="3" t="s">
        <v>14</v>
      </c>
      <c r="N70" s="3" t="s">
        <v>163</v>
      </c>
      <c r="O70" s="6">
        <f t="shared" si="1"/>
        <v>1</v>
      </c>
    </row>
    <row r="71" spans="1:15" x14ac:dyDescent="0.25">
      <c r="A71" s="4"/>
      <c r="B71" s="2" t="s">
        <v>164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 t="s">
        <v>165</v>
      </c>
      <c r="O71" s="6">
        <f t="shared" si="1"/>
        <v>1</v>
      </c>
    </row>
    <row r="72" spans="1:15" x14ac:dyDescent="0.25">
      <c r="A72" s="4">
        <v>1</v>
      </c>
      <c r="B72" s="1" t="s">
        <v>60</v>
      </c>
      <c r="C72" s="3" t="s">
        <v>166</v>
      </c>
      <c r="D72" s="3">
        <v>6.12</v>
      </c>
      <c r="E72" s="3">
        <v>23</v>
      </c>
      <c r="F72" s="3"/>
      <c r="G72" s="3"/>
      <c r="H72" s="3" t="s">
        <v>6</v>
      </c>
      <c r="I72" s="3" t="s">
        <v>6</v>
      </c>
      <c r="J72" s="3" t="s">
        <v>6</v>
      </c>
      <c r="K72" s="3" t="s">
        <v>6</v>
      </c>
      <c r="L72" s="3">
        <v>17000</v>
      </c>
      <c r="M72" s="3" t="s">
        <v>14</v>
      </c>
      <c r="N72" s="3" t="s">
        <v>167</v>
      </c>
      <c r="O72" s="6">
        <f t="shared" si="1"/>
        <v>1</v>
      </c>
    </row>
    <row r="73" spans="1:15" x14ac:dyDescent="0.25">
      <c r="A73" s="4"/>
      <c r="B73" s="2" t="s">
        <v>168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 t="s">
        <v>167</v>
      </c>
      <c r="O73" s="6">
        <f t="shared" si="1"/>
        <v>1</v>
      </c>
    </row>
    <row r="74" spans="1:15" hidden="1" x14ac:dyDescent="0.25">
      <c r="A74" s="4">
        <v>2</v>
      </c>
      <c r="B74" s="1" t="s">
        <v>137</v>
      </c>
      <c r="C74" s="3" t="s">
        <v>169</v>
      </c>
      <c r="D74" s="3">
        <v>9.1</v>
      </c>
      <c r="E74" s="3">
        <v>82</v>
      </c>
      <c r="F74" s="3" t="s">
        <v>170</v>
      </c>
      <c r="G74" s="3">
        <v>15</v>
      </c>
      <c r="H74" s="3" t="s">
        <v>6</v>
      </c>
      <c r="I74" s="3" t="s">
        <v>6</v>
      </c>
      <c r="J74" s="3" t="s">
        <v>6</v>
      </c>
      <c r="K74" s="3" t="s">
        <v>6</v>
      </c>
      <c r="L74" s="3">
        <v>43000</v>
      </c>
      <c r="M74" s="3" t="s">
        <v>14</v>
      </c>
      <c r="N74" s="3" t="s">
        <v>171</v>
      </c>
      <c r="O74" s="6">
        <f t="shared" si="1"/>
        <v>2</v>
      </c>
    </row>
    <row r="75" spans="1:15" hidden="1" x14ac:dyDescent="0.25">
      <c r="A75" s="4"/>
      <c r="B75" s="2" t="s">
        <v>172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 t="s">
        <v>173</v>
      </c>
      <c r="O75" s="6">
        <f t="shared" si="1"/>
        <v>2</v>
      </c>
    </row>
    <row r="76" spans="1:15" hidden="1" x14ac:dyDescent="0.25">
      <c r="A76" s="4">
        <v>3</v>
      </c>
      <c r="B76" s="1" t="s">
        <v>132</v>
      </c>
      <c r="C76" s="3" t="s">
        <v>174</v>
      </c>
      <c r="D76" s="3">
        <v>3.3</v>
      </c>
      <c r="E76" s="3">
        <v>75</v>
      </c>
      <c r="F76" s="3" t="s">
        <v>175</v>
      </c>
      <c r="G76" s="3">
        <v>10</v>
      </c>
      <c r="H76" s="3" t="s">
        <v>6</v>
      </c>
      <c r="I76" s="3" t="s">
        <v>6</v>
      </c>
      <c r="J76" s="3" t="s">
        <v>6</v>
      </c>
      <c r="K76" s="3" t="s">
        <v>6</v>
      </c>
      <c r="L76" s="3">
        <v>35000</v>
      </c>
      <c r="M76" s="3" t="s">
        <v>14</v>
      </c>
      <c r="N76" s="3" t="s">
        <v>176</v>
      </c>
      <c r="O76" s="6">
        <f t="shared" si="1"/>
        <v>3</v>
      </c>
    </row>
    <row r="77" spans="1:15" hidden="1" x14ac:dyDescent="0.25">
      <c r="A77" s="4"/>
      <c r="B77" s="2" t="s">
        <v>177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 t="s">
        <v>176</v>
      </c>
      <c r="O77" s="6">
        <f t="shared" si="1"/>
        <v>3</v>
      </c>
    </row>
    <row r="78" spans="1:15" hidden="1" x14ac:dyDescent="0.25">
      <c r="A78" s="4">
        <v>3</v>
      </c>
      <c r="B78" s="1" t="s">
        <v>49</v>
      </c>
      <c r="C78" s="3" t="s">
        <v>178</v>
      </c>
      <c r="D78" s="3">
        <v>1.9</v>
      </c>
      <c r="E78" s="3">
        <v>64</v>
      </c>
      <c r="F78" s="3" t="s">
        <v>179</v>
      </c>
      <c r="G78" s="3">
        <v>7</v>
      </c>
      <c r="H78" s="3" t="s">
        <v>6</v>
      </c>
      <c r="I78" s="3" t="s">
        <v>6</v>
      </c>
      <c r="J78" s="3" t="s">
        <v>6</v>
      </c>
      <c r="K78" s="3" t="s">
        <v>6</v>
      </c>
      <c r="L78" s="3">
        <v>27000</v>
      </c>
      <c r="M78" s="3" t="s">
        <v>14</v>
      </c>
      <c r="N78" s="3" t="s">
        <v>180</v>
      </c>
      <c r="O78" s="6">
        <f t="shared" si="1"/>
        <v>3</v>
      </c>
    </row>
    <row r="79" spans="1:15" hidden="1" x14ac:dyDescent="0.25">
      <c r="A79" s="4"/>
      <c r="B79" s="2" t="s">
        <v>181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 t="s">
        <v>180</v>
      </c>
      <c r="O79" s="6">
        <f t="shared" si="1"/>
        <v>3</v>
      </c>
    </row>
    <row r="80" spans="1:15" x14ac:dyDescent="0.25">
      <c r="A80" s="4">
        <v>1</v>
      </c>
      <c r="B80" s="1" t="s">
        <v>76</v>
      </c>
      <c r="C80" s="3" t="s">
        <v>182</v>
      </c>
      <c r="D80" s="3">
        <v>4.9000000000000004</v>
      </c>
      <c r="E80" s="3"/>
      <c r="F80" s="3">
        <v>18</v>
      </c>
      <c r="G80" s="3">
        <v>12</v>
      </c>
      <c r="H80" s="3" t="s">
        <v>6</v>
      </c>
      <c r="I80" s="3" t="s">
        <v>6</v>
      </c>
      <c r="J80" s="3" t="s">
        <v>6</v>
      </c>
      <c r="K80" s="3" t="s">
        <v>6</v>
      </c>
      <c r="L80" s="3">
        <v>45000</v>
      </c>
      <c r="M80" s="3" t="s">
        <v>14</v>
      </c>
      <c r="N80" s="3" t="s">
        <v>183</v>
      </c>
      <c r="O80" s="6">
        <f t="shared" si="1"/>
        <v>1</v>
      </c>
    </row>
    <row r="81" spans="1:15" x14ac:dyDescent="0.25">
      <c r="A81" s="4"/>
      <c r="B81" s="2" t="s">
        <v>184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 t="s">
        <v>185</v>
      </c>
      <c r="O81" s="6">
        <f t="shared" si="1"/>
        <v>1</v>
      </c>
    </row>
  </sheetData>
  <autoFilter ref="A1:O81">
    <filterColumn colId="14">
      <filters>
        <filter val="1"/>
      </filters>
    </filterColumn>
  </autoFilter>
  <mergeCells count="520">
    <mergeCell ref="N2:N3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H2:H3"/>
    <mergeCell ref="I2:I3"/>
    <mergeCell ref="J2:J3"/>
    <mergeCell ref="K2:K3"/>
    <mergeCell ref="L2:L3"/>
    <mergeCell ref="M2:M3"/>
    <mergeCell ref="A2:A3"/>
    <mergeCell ref="C2:C3"/>
    <mergeCell ref="D2:D3"/>
    <mergeCell ref="E2:E3"/>
    <mergeCell ref="F2:F3"/>
    <mergeCell ref="G2:G3"/>
    <mergeCell ref="K4:K5"/>
    <mergeCell ref="L4:L5"/>
    <mergeCell ref="M4:M5"/>
    <mergeCell ref="N4:N5"/>
    <mergeCell ref="A6:A7"/>
    <mergeCell ref="C6:C7"/>
    <mergeCell ref="D6:D7"/>
    <mergeCell ref="E6:E7"/>
    <mergeCell ref="F6:F7"/>
    <mergeCell ref="G6:G7"/>
    <mergeCell ref="N6:N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H6:H7"/>
    <mergeCell ref="I6:I7"/>
    <mergeCell ref="J6:J7"/>
    <mergeCell ref="K6:K7"/>
    <mergeCell ref="L6:L7"/>
    <mergeCell ref="M6:M7"/>
    <mergeCell ref="K8:K9"/>
    <mergeCell ref="L8:L9"/>
    <mergeCell ref="M8:M9"/>
    <mergeCell ref="N8:N9"/>
    <mergeCell ref="A10:A11"/>
    <mergeCell ref="C10:C11"/>
    <mergeCell ref="D10:D11"/>
    <mergeCell ref="E10:E11"/>
    <mergeCell ref="F10:F11"/>
    <mergeCell ref="G10:G11"/>
    <mergeCell ref="N10:N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H10:H11"/>
    <mergeCell ref="I10:I11"/>
    <mergeCell ref="J10:J11"/>
    <mergeCell ref="K10:K11"/>
    <mergeCell ref="L10:L11"/>
    <mergeCell ref="M10:M11"/>
    <mergeCell ref="K12:K13"/>
    <mergeCell ref="L12:L13"/>
    <mergeCell ref="M12:M13"/>
    <mergeCell ref="N12:N13"/>
    <mergeCell ref="A14:A15"/>
    <mergeCell ref="C14:C15"/>
    <mergeCell ref="D14:D15"/>
    <mergeCell ref="E14:E15"/>
    <mergeCell ref="F14:F15"/>
    <mergeCell ref="G14:G15"/>
    <mergeCell ref="N14:N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M15"/>
    <mergeCell ref="K16:K17"/>
    <mergeCell ref="L16:L17"/>
    <mergeCell ref="M16:M17"/>
    <mergeCell ref="N16:N17"/>
    <mergeCell ref="A18:A19"/>
    <mergeCell ref="C18:C19"/>
    <mergeCell ref="D18:D19"/>
    <mergeCell ref="E18:E19"/>
    <mergeCell ref="F18:F19"/>
    <mergeCell ref="G18:G19"/>
    <mergeCell ref="N18:N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H18:H19"/>
    <mergeCell ref="I18:I19"/>
    <mergeCell ref="J18:J19"/>
    <mergeCell ref="K18:K19"/>
    <mergeCell ref="L18:L19"/>
    <mergeCell ref="M18:M19"/>
    <mergeCell ref="K20:K21"/>
    <mergeCell ref="L20:L21"/>
    <mergeCell ref="M20:M21"/>
    <mergeCell ref="N20:N21"/>
    <mergeCell ref="A22:A23"/>
    <mergeCell ref="C22:C23"/>
    <mergeCell ref="D22:D23"/>
    <mergeCell ref="E22:E23"/>
    <mergeCell ref="F22:F23"/>
    <mergeCell ref="G22:G23"/>
    <mergeCell ref="N22:N23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H22:H23"/>
    <mergeCell ref="I22:I23"/>
    <mergeCell ref="J22:J23"/>
    <mergeCell ref="K22:K23"/>
    <mergeCell ref="L22:L23"/>
    <mergeCell ref="M22:M23"/>
    <mergeCell ref="K24:K25"/>
    <mergeCell ref="L24:L25"/>
    <mergeCell ref="M24:M25"/>
    <mergeCell ref="N24:N25"/>
    <mergeCell ref="A26:A27"/>
    <mergeCell ref="C26:C27"/>
    <mergeCell ref="D26:D27"/>
    <mergeCell ref="E26:E27"/>
    <mergeCell ref="F26:F27"/>
    <mergeCell ref="G26:G27"/>
    <mergeCell ref="N26:N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H26:H27"/>
    <mergeCell ref="I26:I27"/>
    <mergeCell ref="J26:J27"/>
    <mergeCell ref="K26:K27"/>
    <mergeCell ref="L26:L27"/>
    <mergeCell ref="M26:M27"/>
    <mergeCell ref="K28:K29"/>
    <mergeCell ref="L28:L29"/>
    <mergeCell ref="M28:M29"/>
    <mergeCell ref="N28:N29"/>
    <mergeCell ref="A30:A31"/>
    <mergeCell ref="C30:C31"/>
    <mergeCell ref="D30:D31"/>
    <mergeCell ref="E30:E31"/>
    <mergeCell ref="F30:F31"/>
    <mergeCell ref="G30:G31"/>
    <mergeCell ref="N30:N3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H30:H31"/>
    <mergeCell ref="I30:I31"/>
    <mergeCell ref="J30:J31"/>
    <mergeCell ref="K30:K31"/>
    <mergeCell ref="L30:L31"/>
    <mergeCell ref="M30:M31"/>
    <mergeCell ref="K32:K33"/>
    <mergeCell ref="L32:L33"/>
    <mergeCell ref="M32:M33"/>
    <mergeCell ref="N32:N33"/>
    <mergeCell ref="A34:A35"/>
    <mergeCell ref="C34:C35"/>
    <mergeCell ref="D34:D35"/>
    <mergeCell ref="E34:E35"/>
    <mergeCell ref="F34:F35"/>
    <mergeCell ref="G34:G35"/>
    <mergeCell ref="N34:N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H34:H35"/>
    <mergeCell ref="I34:I35"/>
    <mergeCell ref="J34:J35"/>
    <mergeCell ref="K34:K35"/>
    <mergeCell ref="L34:L35"/>
    <mergeCell ref="M34:M35"/>
    <mergeCell ref="K36:K37"/>
    <mergeCell ref="L36:L37"/>
    <mergeCell ref="M36:M37"/>
    <mergeCell ref="N36:N37"/>
    <mergeCell ref="A38:A39"/>
    <mergeCell ref="C38:C39"/>
    <mergeCell ref="D38:D39"/>
    <mergeCell ref="E38:E39"/>
    <mergeCell ref="F38:F39"/>
    <mergeCell ref="G38:G39"/>
    <mergeCell ref="N38:N39"/>
    <mergeCell ref="A40:A41"/>
    <mergeCell ref="C40:C41"/>
    <mergeCell ref="D40:D41"/>
    <mergeCell ref="E40:E41"/>
    <mergeCell ref="F40:F41"/>
    <mergeCell ref="G40:G41"/>
    <mergeCell ref="H40:H41"/>
    <mergeCell ref="I40:I41"/>
    <mergeCell ref="J40:J41"/>
    <mergeCell ref="H38:H39"/>
    <mergeCell ref="I38:I39"/>
    <mergeCell ref="J38:J39"/>
    <mergeCell ref="K38:K39"/>
    <mergeCell ref="L38:L39"/>
    <mergeCell ref="M38:M39"/>
    <mergeCell ref="K40:K41"/>
    <mergeCell ref="L40:L41"/>
    <mergeCell ref="M40:M41"/>
    <mergeCell ref="N40:N41"/>
    <mergeCell ref="A42:A43"/>
    <mergeCell ref="C42:C43"/>
    <mergeCell ref="D42:D43"/>
    <mergeCell ref="E42:E43"/>
    <mergeCell ref="F42:F43"/>
    <mergeCell ref="G42:G43"/>
    <mergeCell ref="N42:N43"/>
    <mergeCell ref="A44:A45"/>
    <mergeCell ref="C44:C45"/>
    <mergeCell ref="D44:D45"/>
    <mergeCell ref="E44:E45"/>
    <mergeCell ref="F44:F45"/>
    <mergeCell ref="G44:G45"/>
    <mergeCell ref="H44:H45"/>
    <mergeCell ref="I44:I45"/>
    <mergeCell ref="J44:J45"/>
    <mergeCell ref="H42:H43"/>
    <mergeCell ref="I42:I43"/>
    <mergeCell ref="J42:J43"/>
    <mergeCell ref="K42:K43"/>
    <mergeCell ref="L42:L43"/>
    <mergeCell ref="M42:M43"/>
    <mergeCell ref="K44:K45"/>
    <mergeCell ref="L44:L45"/>
    <mergeCell ref="M44:M45"/>
    <mergeCell ref="N44:N45"/>
    <mergeCell ref="A46:A47"/>
    <mergeCell ref="C46:C47"/>
    <mergeCell ref="D46:D47"/>
    <mergeCell ref="E46:E47"/>
    <mergeCell ref="F46:F47"/>
    <mergeCell ref="G46:G47"/>
    <mergeCell ref="N46:N47"/>
    <mergeCell ref="A48:A49"/>
    <mergeCell ref="C48:C49"/>
    <mergeCell ref="D48:D49"/>
    <mergeCell ref="E48:E49"/>
    <mergeCell ref="F48:F49"/>
    <mergeCell ref="G48:G49"/>
    <mergeCell ref="H48:H49"/>
    <mergeCell ref="I48:I49"/>
    <mergeCell ref="J48:J49"/>
    <mergeCell ref="H46:H47"/>
    <mergeCell ref="I46:I47"/>
    <mergeCell ref="J46:J47"/>
    <mergeCell ref="K46:K47"/>
    <mergeCell ref="L46:L47"/>
    <mergeCell ref="M46:M47"/>
    <mergeCell ref="K48:K49"/>
    <mergeCell ref="L48:L49"/>
    <mergeCell ref="M48:M49"/>
    <mergeCell ref="N48:N49"/>
    <mergeCell ref="A50:A51"/>
    <mergeCell ref="C50:C51"/>
    <mergeCell ref="D50:D51"/>
    <mergeCell ref="E50:E51"/>
    <mergeCell ref="F50:F51"/>
    <mergeCell ref="G50:G51"/>
    <mergeCell ref="N50:N51"/>
    <mergeCell ref="A52:A53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A54:A55"/>
    <mergeCell ref="C54:C55"/>
    <mergeCell ref="D54:D55"/>
    <mergeCell ref="E54:E55"/>
    <mergeCell ref="F54:F55"/>
    <mergeCell ref="G54:G55"/>
    <mergeCell ref="N54:N55"/>
    <mergeCell ref="A56:A57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A58:A59"/>
    <mergeCell ref="C58:C59"/>
    <mergeCell ref="D58:D59"/>
    <mergeCell ref="E58:E59"/>
    <mergeCell ref="F58:F59"/>
    <mergeCell ref="G58:G59"/>
    <mergeCell ref="N58:N59"/>
    <mergeCell ref="A60:A61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K58:K59"/>
    <mergeCell ref="L58:L59"/>
    <mergeCell ref="M58:M59"/>
    <mergeCell ref="K60:K61"/>
    <mergeCell ref="L60:L61"/>
    <mergeCell ref="M60:M61"/>
    <mergeCell ref="N60:N61"/>
    <mergeCell ref="A62:A63"/>
    <mergeCell ref="C62:C63"/>
    <mergeCell ref="D62:D63"/>
    <mergeCell ref="E62:E63"/>
    <mergeCell ref="F62:F63"/>
    <mergeCell ref="G62:G63"/>
    <mergeCell ref="N62:N63"/>
    <mergeCell ref="A64:A65"/>
    <mergeCell ref="C64:C65"/>
    <mergeCell ref="D64:D65"/>
    <mergeCell ref="E64:E65"/>
    <mergeCell ref="F64:F65"/>
    <mergeCell ref="G64:G65"/>
    <mergeCell ref="H64:H65"/>
    <mergeCell ref="I64:I65"/>
    <mergeCell ref="J64:J65"/>
    <mergeCell ref="H62:H63"/>
    <mergeCell ref="I62:I63"/>
    <mergeCell ref="J62:J63"/>
    <mergeCell ref="K62:K63"/>
    <mergeCell ref="L62:L63"/>
    <mergeCell ref="M62:M63"/>
    <mergeCell ref="K64:K65"/>
    <mergeCell ref="L64:L65"/>
    <mergeCell ref="M64:M65"/>
    <mergeCell ref="N64:N65"/>
    <mergeCell ref="A66:A67"/>
    <mergeCell ref="C66:C67"/>
    <mergeCell ref="D66:D67"/>
    <mergeCell ref="E66:E67"/>
    <mergeCell ref="F66:F67"/>
    <mergeCell ref="G66:G67"/>
    <mergeCell ref="N66:N67"/>
    <mergeCell ref="A68:A69"/>
    <mergeCell ref="C68:C69"/>
    <mergeCell ref="D68:D69"/>
    <mergeCell ref="E68:E69"/>
    <mergeCell ref="F68:F69"/>
    <mergeCell ref="G68:G69"/>
    <mergeCell ref="H68:H69"/>
    <mergeCell ref="I68:I69"/>
    <mergeCell ref="J68:J69"/>
    <mergeCell ref="H66:H67"/>
    <mergeCell ref="I66:I67"/>
    <mergeCell ref="J66:J67"/>
    <mergeCell ref="K66:K67"/>
    <mergeCell ref="L66:L67"/>
    <mergeCell ref="M66:M67"/>
    <mergeCell ref="K68:K69"/>
    <mergeCell ref="L68:L69"/>
    <mergeCell ref="M68:M69"/>
    <mergeCell ref="N68:N69"/>
    <mergeCell ref="A70:A71"/>
    <mergeCell ref="C70:C71"/>
    <mergeCell ref="D70:D71"/>
    <mergeCell ref="E70:E71"/>
    <mergeCell ref="F70:F71"/>
    <mergeCell ref="G70:G71"/>
    <mergeCell ref="N70:N71"/>
    <mergeCell ref="A72:A73"/>
    <mergeCell ref="C72:C73"/>
    <mergeCell ref="D72:D73"/>
    <mergeCell ref="E72:E73"/>
    <mergeCell ref="F72:F73"/>
    <mergeCell ref="G72:G73"/>
    <mergeCell ref="H72:H73"/>
    <mergeCell ref="I72:I73"/>
    <mergeCell ref="J72:J73"/>
    <mergeCell ref="H70:H71"/>
    <mergeCell ref="I70:I71"/>
    <mergeCell ref="J70:J71"/>
    <mergeCell ref="K70:K71"/>
    <mergeCell ref="L70:L71"/>
    <mergeCell ref="M70:M71"/>
    <mergeCell ref="K72:K73"/>
    <mergeCell ref="L72:L73"/>
    <mergeCell ref="M72:M73"/>
    <mergeCell ref="N72:N73"/>
    <mergeCell ref="A74:A75"/>
    <mergeCell ref="C74:C75"/>
    <mergeCell ref="D74:D75"/>
    <mergeCell ref="E74:E75"/>
    <mergeCell ref="F74:F75"/>
    <mergeCell ref="G74:G75"/>
    <mergeCell ref="N74:N75"/>
    <mergeCell ref="A76:A77"/>
    <mergeCell ref="C76:C77"/>
    <mergeCell ref="D76:D77"/>
    <mergeCell ref="E76:E77"/>
    <mergeCell ref="F76:F77"/>
    <mergeCell ref="G76:G77"/>
    <mergeCell ref="H76:H77"/>
    <mergeCell ref="I76:I77"/>
    <mergeCell ref="J76:J77"/>
    <mergeCell ref="H74:H75"/>
    <mergeCell ref="I74:I75"/>
    <mergeCell ref="J74:J75"/>
    <mergeCell ref="K74:K75"/>
    <mergeCell ref="L74:L75"/>
    <mergeCell ref="M74:M75"/>
    <mergeCell ref="K76:K77"/>
    <mergeCell ref="L76:L77"/>
    <mergeCell ref="M76:M77"/>
    <mergeCell ref="N76:N77"/>
    <mergeCell ref="A78:A79"/>
    <mergeCell ref="C78:C79"/>
    <mergeCell ref="D78:D79"/>
    <mergeCell ref="E78:E79"/>
    <mergeCell ref="F78:F79"/>
    <mergeCell ref="G78:G79"/>
    <mergeCell ref="K80:K81"/>
    <mergeCell ref="L80:L81"/>
    <mergeCell ref="M80:M81"/>
    <mergeCell ref="N80:N81"/>
    <mergeCell ref="N78:N79"/>
    <mergeCell ref="A80:A81"/>
    <mergeCell ref="C80:C81"/>
    <mergeCell ref="D80:D81"/>
    <mergeCell ref="E80:E81"/>
    <mergeCell ref="F80:F81"/>
    <mergeCell ref="G80:G81"/>
    <mergeCell ref="H80:H81"/>
    <mergeCell ref="I80:I81"/>
    <mergeCell ref="J80:J81"/>
    <mergeCell ref="H78:H79"/>
    <mergeCell ref="I78:I79"/>
    <mergeCell ref="J78:J79"/>
    <mergeCell ref="K78:K79"/>
    <mergeCell ref="L78:L79"/>
    <mergeCell ref="M78:M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4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user</cp:lastModifiedBy>
  <dcterms:created xsi:type="dcterms:W3CDTF">2017-03-08T17:21:18Z</dcterms:created>
  <dcterms:modified xsi:type="dcterms:W3CDTF">2017-03-08T17:40:17Z</dcterms:modified>
</cp:coreProperties>
</file>